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gunth\Desktop\Bezirk neu\Ausschreibungen\Ausschreibungen 2023\Meldedatei\"/>
    </mc:Choice>
  </mc:AlternateContent>
  <xr:revisionPtr revIDLastSave="0" documentId="8_{5EEC250B-BAFA-4414-89E8-7D2845998C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athlon" sheetId="3" r:id="rId1"/>
    <sheet name="Daten" sheetId="5" state="hidden" r:id="rId2"/>
  </sheets>
  <definedNames>
    <definedName name="_701">Daten!$K$1:$K$84</definedName>
    <definedName name="_702">Daten!$K$85:$K$159</definedName>
    <definedName name="_703">Daten!$K$160:$K$181</definedName>
    <definedName name="_704">Daten!$K$182:$K$202</definedName>
    <definedName name="_705">Daten!$K$203:$K$260</definedName>
    <definedName name="_706">Daten!$K$261:$K$318</definedName>
    <definedName name="_707">Daten!$K$319:$K$346</definedName>
    <definedName name="_709">Daten!$K$347:$K$364</definedName>
    <definedName name="_710">Daten!$K$365:$K$430</definedName>
    <definedName name="_711">Daten!$K$431:$K$466</definedName>
    <definedName name="_712">Daten!$K$467:$K$503</definedName>
    <definedName name="_713">Daten!$K$504:$K$546</definedName>
    <definedName name="_714">Daten!$K$547:$K$581</definedName>
    <definedName name="_715">Daten!$K$582:$K$625</definedName>
    <definedName name="_716">Daten!$K$626:$K$644</definedName>
    <definedName name="_717">Daten!$K$645:$K$662</definedName>
    <definedName name="_718">Daten!$K$663:$K$723</definedName>
    <definedName name="_719">Daten!$K$724:$K$749</definedName>
    <definedName name="_720">Daten!$K$750:$K$782</definedName>
    <definedName name="_721">Daten!$K$783:$K$803</definedName>
    <definedName name="_722">Daten!$K$804:$K$850</definedName>
    <definedName name="_723">Daten!$K$851:$K$885</definedName>
    <definedName name="_xlnm._FilterDatabase" localSheetId="0" hidden="1">Biathlon!#REF!</definedName>
    <definedName name="_xlnm._FilterDatabase" localSheetId="1" hidden="1">Daten!$H$1:$H$885</definedName>
    <definedName name="_xlnm.Print_Area" localSheetId="0">Biathlon!$B:$O</definedName>
    <definedName name="Gau">Biathlon!$C$9</definedName>
    <definedName name="Gau_M">Daten!$A$1:$C$22</definedName>
    <definedName name="Gaue">Daten!$A$1:$A$22</definedName>
    <definedName name="Jahreszahl">YEAR(TODAY())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K885" i="5"/>
  <c r="H885" i="5"/>
  <c r="K884" i="5"/>
  <c r="H884" i="5"/>
  <c r="K883" i="5"/>
  <c r="H883" i="5"/>
  <c r="K882" i="5"/>
  <c r="H882" i="5"/>
  <c r="K881" i="5"/>
  <c r="H881" i="5"/>
  <c r="K880" i="5"/>
  <c r="H880" i="5"/>
  <c r="K879" i="5"/>
  <c r="H879" i="5"/>
  <c r="K878" i="5"/>
  <c r="H878" i="5"/>
  <c r="K877" i="5"/>
  <c r="H877" i="5"/>
  <c r="K876" i="5"/>
  <c r="H876" i="5"/>
  <c r="K875" i="5"/>
  <c r="H875" i="5"/>
  <c r="K874" i="5"/>
  <c r="H874" i="5"/>
  <c r="K873" i="5"/>
  <c r="H873" i="5"/>
  <c r="K872" i="5"/>
  <c r="H872" i="5"/>
  <c r="K871" i="5"/>
  <c r="H871" i="5"/>
  <c r="K870" i="5"/>
  <c r="H870" i="5"/>
  <c r="K869" i="5"/>
  <c r="H869" i="5"/>
  <c r="K868" i="5"/>
  <c r="H868" i="5"/>
  <c r="K867" i="5"/>
  <c r="H867" i="5"/>
  <c r="K866" i="5"/>
  <c r="H866" i="5"/>
  <c r="K865" i="5"/>
  <c r="H865" i="5"/>
  <c r="K864" i="5"/>
  <c r="H864" i="5"/>
  <c r="K863" i="5"/>
  <c r="H863" i="5"/>
  <c r="K862" i="5"/>
  <c r="H862" i="5"/>
  <c r="K861" i="5"/>
  <c r="H861" i="5"/>
  <c r="K860" i="5"/>
  <c r="H860" i="5"/>
  <c r="K859" i="5"/>
  <c r="H859" i="5"/>
  <c r="K858" i="5"/>
  <c r="H858" i="5"/>
  <c r="K857" i="5"/>
  <c r="H857" i="5"/>
  <c r="K856" i="5"/>
  <c r="H856" i="5"/>
  <c r="K855" i="5"/>
  <c r="H855" i="5"/>
  <c r="K854" i="5"/>
  <c r="H854" i="5"/>
  <c r="K853" i="5"/>
  <c r="H853" i="5"/>
  <c r="K852" i="5"/>
  <c r="H852" i="5"/>
  <c r="K851" i="5"/>
  <c r="H851" i="5"/>
  <c r="K850" i="5"/>
  <c r="H850" i="5"/>
  <c r="K849" i="5"/>
  <c r="H849" i="5"/>
  <c r="K848" i="5"/>
  <c r="H848" i="5"/>
  <c r="K847" i="5"/>
  <c r="H847" i="5"/>
  <c r="K846" i="5"/>
  <c r="H846" i="5"/>
  <c r="K845" i="5"/>
  <c r="H845" i="5"/>
  <c r="K844" i="5"/>
  <c r="H844" i="5"/>
  <c r="K843" i="5"/>
  <c r="H843" i="5"/>
  <c r="K842" i="5"/>
  <c r="H842" i="5"/>
  <c r="K841" i="5"/>
  <c r="H841" i="5"/>
  <c r="K840" i="5"/>
  <c r="H840" i="5"/>
  <c r="K839" i="5"/>
  <c r="H839" i="5"/>
  <c r="K838" i="5"/>
  <c r="H838" i="5"/>
  <c r="K837" i="5"/>
  <c r="H837" i="5"/>
  <c r="K836" i="5"/>
  <c r="H836" i="5"/>
  <c r="K835" i="5"/>
  <c r="H835" i="5"/>
  <c r="K834" i="5"/>
  <c r="H834" i="5"/>
  <c r="K833" i="5"/>
  <c r="H833" i="5"/>
  <c r="K832" i="5"/>
  <c r="H832" i="5"/>
  <c r="K831" i="5"/>
  <c r="H831" i="5"/>
  <c r="K830" i="5"/>
  <c r="H830" i="5"/>
  <c r="K829" i="5"/>
  <c r="H829" i="5"/>
  <c r="K828" i="5"/>
  <c r="H828" i="5"/>
  <c r="K827" i="5"/>
  <c r="H827" i="5"/>
  <c r="K826" i="5"/>
  <c r="H826" i="5"/>
  <c r="K825" i="5"/>
  <c r="H825" i="5"/>
  <c r="K824" i="5"/>
  <c r="H824" i="5"/>
  <c r="K823" i="5"/>
  <c r="H823" i="5"/>
  <c r="K822" i="5"/>
  <c r="H822" i="5"/>
  <c r="K821" i="5"/>
  <c r="H821" i="5"/>
  <c r="K820" i="5"/>
  <c r="H820" i="5"/>
  <c r="K819" i="5"/>
  <c r="H819" i="5"/>
  <c r="K818" i="5"/>
  <c r="H818" i="5"/>
  <c r="K817" i="5"/>
  <c r="H817" i="5"/>
  <c r="K816" i="5"/>
  <c r="H816" i="5"/>
  <c r="K815" i="5"/>
  <c r="H815" i="5"/>
  <c r="K814" i="5"/>
  <c r="H814" i="5"/>
  <c r="K813" i="5"/>
  <c r="H813" i="5"/>
  <c r="K812" i="5"/>
  <c r="H812" i="5"/>
  <c r="K811" i="5"/>
  <c r="H811" i="5"/>
  <c r="K810" i="5"/>
  <c r="H810" i="5"/>
  <c r="K809" i="5"/>
  <c r="H809" i="5"/>
  <c r="K808" i="5"/>
  <c r="H808" i="5"/>
  <c r="K807" i="5"/>
  <c r="H807" i="5"/>
  <c r="K806" i="5"/>
  <c r="H806" i="5"/>
  <c r="K805" i="5"/>
  <c r="H805" i="5"/>
  <c r="K804" i="5"/>
  <c r="H804" i="5"/>
  <c r="K803" i="5"/>
  <c r="H803" i="5"/>
  <c r="K802" i="5"/>
  <c r="H802" i="5"/>
  <c r="K801" i="5"/>
  <c r="H801" i="5"/>
  <c r="K800" i="5"/>
  <c r="H800" i="5"/>
  <c r="K799" i="5"/>
  <c r="H799" i="5"/>
  <c r="K798" i="5"/>
  <c r="H798" i="5"/>
  <c r="K797" i="5"/>
  <c r="H797" i="5"/>
  <c r="K796" i="5"/>
  <c r="H796" i="5"/>
  <c r="K795" i="5"/>
  <c r="H795" i="5"/>
  <c r="K794" i="5"/>
  <c r="H794" i="5"/>
  <c r="K793" i="5"/>
  <c r="H793" i="5"/>
  <c r="K792" i="5"/>
  <c r="H792" i="5"/>
  <c r="K791" i="5"/>
  <c r="H791" i="5"/>
  <c r="K790" i="5"/>
  <c r="H790" i="5"/>
  <c r="K789" i="5"/>
  <c r="H789" i="5"/>
  <c r="K788" i="5"/>
  <c r="H788" i="5"/>
  <c r="K787" i="5"/>
  <c r="H787" i="5"/>
  <c r="K786" i="5"/>
  <c r="H786" i="5"/>
  <c r="K785" i="5"/>
  <c r="H785" i="5"/>
  <c r="K784" i="5"/>
  <c r="H784" i="5"/>
  <c r="K783" i="5"/>
  <c r="H783" i="5"/>
  <c r="K782" i="5"/>
  <c r="H782" i="5"/>
  <c r="K781" i="5"/>
  <c r="H781" i="5"/>
  <c r="K780" i="5"/>
  <c r="H780" i="5"/>
  <c r="K779" i="5"/>
  <c r="H779" i="5"/>
  <c r="K778" i="5"/>
  <c r="H778" i="5"/>
  <c r="K777" i="5"/>
  <c r="H777" i="5"/>
  <c r="K776" i="5"/>
  <c r="H776" i="5"/>
  <c r="K775" i="5"/>
  <c r="H775" i="5"/>
  <c r="K774" i="5"/>
  <c r="H774" i="5"/>
  <c r="K773" i="5"/>
  <c r="H773" i="5"/>
  <c r="K772" i="5"/>
  <c r="H772" i="5"/>
  <c r="K771" i="5"/>
  <c r="H771" i="5"/>
  <c r="K770" i="5"/>
  <c r="H770" i="5"/>
  <c r="K769" i="5"/>
  <c r="H769" i="5"/>
  <c r="K768" i="5"/>
  <c r="H768" i="5"/>
  <c r="K767" i="5"/>
  <c r="H767" i="5"/>
  <c r="K766" i="5"/>
  <c r="H766" i="5"/>
  <c r="K765" i="5"/>
  <c r="H765" i="5"/>
  <c r="K764" i="5"/>
  <c r="H764" i="5"/>
  <c r="K763" i="5"/>
  <c r="H763" i="5"/>
  <c r="K762" i="5"/>
  <c r="H762" i="5"/>
  <c r="K761" i="5"/>
  <c r="H761" i="5"/>
  <c r="K760" i="5"/>
  <c r="H760" i="5"/>
  <c r="K759" i="5"/>
  <c r="H759" i="5"/>
  <c r="K758" i="5"/>
  <c r="H758" i="5"/>
  <c r="K757" i="5"/>
  <c r="H757" i="5"/>
  <c r="K756" i="5"/>
  <c r="H756" i="5"/>
  <c r="K755" i="5"/>
  <c r="H755" i="5"/>
  <c r="K754" i="5"/>
  <c r="H754" i="5"/>
  <c r="K753" i="5"/>
  <c r="H753" i="5"/>
  <c r="K752" i="5"/>
  <c r="H752" i="5"/>
  <c r="K751" i="5"/>
  <c r="H751" i="5"/>
  <c r="K750" i="5"/>
  <c r="H750" i="5"/>
  <c r="K749" i="5"/>
  <c r="H749" i="5"/>
  <c r="K748" i="5"/>
  <c r="H748" i="5"/>
  <c r="K747" i="5"/>
  <c r="H747" i="5"/>
  <c r="K746" i="5"/>
  <c r="H746" i="5"/>
  <c r="K745" i="5"/>
  <c r="H745" i="5"/>
  <c r="K744" i="5"/>
  <c r="H744" i="5"/>
  <c r="K743" i="5"/>
  <c r="H743" i="5"/>
  <c r="K742" i="5"/>
  <c r="H742" i="5"/>
  <c r="K741" i="5"/>
  <c r="H741" i="5"/>
  <c r="K740" i="5"/>
  <c r="H740" i="5"/>
  <c r="K739" i="5"/>
  <c r="H739" i="5"/>
  <c r="K738" i="5"/>
  <c r="H738" i="5"/>
  <c r="K737" i="5"/>
  <c r="H737" i="5"/>
  <c r="K736" i="5"/>
  <c r="H736" i="5"/>
  <c r="K735" i="5"/>
  <c r="H735" i="5"/>
  <c r="K734" i="5"/>
  <c r="H734" i="5"/>
  <c r="K733" i="5"/>
  <c r="H733" i="5"/>
  <c r="K732" i="5"/>
  <c r="H732" i="5"/>
  <c r="K731" i="5"/>
  <c r="H731" i="5"/>
  <c r="K730" i="5"/>
  <c r="H730" i="5"/>
  <c r="K729" i="5"/>
  <c r="H729" i="5"/>
  <c r="K728" i="5"/>
  <c r="H728" i="5"/>
  <c r="K727" i="5"/>
  <c r="H727" i="5"/>
  <c r="K726" i="5"/>
  <c r="H726" i="5"/>
  <c r="K725" i="5"/>
  <c r="H725" i="5"/>
  <c r="K724" i="5"/>
  <c r="H724" i="5"/>
  <c r="K723" i="5"/>
  <c r="H723" i="5"/>
  <c r="K722" i="5"/>
  <c r="H722" i="5"/>
  <c r="K721" i="5"/>
  <c r="H721" i="5"/>
  <c r="K720" i="5"/>
  <c r="H720" i="5"/>
  <c r="K719" i="5"/>
  <c r="H719" i="5"/>
  <c r="K718" i="5"/>
  <c r="H718" i="5"/>
  <c r="K717" i="5"/>
  <c r="H717" i="5"/>
  <c r="K716" i="5"/>
  <c r="H716" i="5"/>
  <c r="K715" i="5"/>
  <c r="H715" i="5"/>
  <c r="K714" i="5"/>
  <c r="H714" i="5"/>
  <c r="K713" i="5"/>
  <c r="H713" i="5"/>
  <c r="K712" i="5"/>
  <c r="H712" i="5"/>
  <c r="K711" i="5"/>
  <c r="H711" i="5"/>
  <c r="K710" i="5"/>
  <c r="H710" i="5"/>
  <c r="K709" i="5"/>
  <c r="H709" i="5"/>
  <c r="K708" i="5"/>
  <c r="H708" i="5"/>
  <c r="K707" i="5"/>
  <c r="H707" i="5"/>
  <c r="K706" i="5"/>
  <c r="H706" i="5"/>
  <c r="K705" i="5"/>
  <c r="H705" i="5"/>
  <c r="K704" i="5"/>
  <c r="H704" i="5"/>
  <c r="K703" i="5"/>
  <c r="H703" i="5"/>
  <c r="K702" i="5"/>
  <c r="H702" i="5"/>
  <c r="K701" i="5"/>
  <c r="H701" i="5"/>
  <c r="K700" i="5"/>
  <c r="H700" i="5"/>
  <c r="K699" i="5"/>
  <c r="H699" i="5"/>
  <c r="K698" i="5"/>
  <c r="H698" i="5"/>
  <c r="K697" i="5"/>
  <c r="H697" i="5"/>
  <c r="K696" i="5"/>
  <c r="H696" i="5"/>
  <c r="K695" i="5"/>
  <c r="H695" i="5"/>
  <c r="K694" i="5"/>
  <c r="H694" i="5"/>
  <c r="K693" i="5"/>
  <c r="H693" i="5"/>
  <c r="K692" i="5"/>
  <c r="H692" i="5"/>
  <c r="K691" i="5"/>
  <c r="H691" i="5"/>
  <c r="K690" i="5"/>
  <c r="H690" i="5"/>
  <c r="K689" i="5"/>
  <c r="H689" i="5"/>
  <c r="K688" i="5"/>
  <c r="H688" i="5"/>
  <c r="K687" i="5"/>
  <c r="H687" i="5"/>
  <c r="K686" i="5"/>
  <c r="H686" i="5"/>
  <c r="K685" i="5"/>
  <c r="H685" i="5"/>
  <c r="K684" i="5"/>
  <c r="H684" i="5"/>
  <c r="K683" i="5"/>
  <c r="H683" i="5"/>
  <c r="K682" i="5"/>
  <c r="H682" i="5"/>
  <c r="K681" i="5"/>
  <c r="H681" i="5"/>
  <c r="K680" i="5"/>
  <c r="H680" i="5"/>
  <c r="K679" i="5"/>
  <c r="H679" i="5"/>
  <c r="K678" i="5"/>
  <c r="H678" i="5"/>
  <c r="K677" i="5"/>
  <c r="H677" i="5"/>
  <c r="K676" i="5"/>
  <c r="H676" i="5"/>
  <c r="K675" i="5"/>
  <c r="H675" i="5"/>
  <c r="K674" i="5"/>
  <c r="H674" i="5"/>
  <c r="K673" i="5"/>
  <c r="H673" i="5"/>
  <c r="K672" i="5"/>
  <c r="H672" i="5"/>
  <c r="K671" i="5"/>
  <c r="H671" i="5"/>
  <c r="K670" i="5"/>
  <c r="H670" i="5"/>
  <c r="K669" i="5"/>
  <c r="H669" i="5"/>
  <c r="K668" i="5"/>
  <c r="H668" i="5"/>
  <c r="K667" i="5"/>
  <c r="H667" i="5"/>
  <c r="K666" i="5"/>
  <c r="H666" i="5"/>
  <c r="K665" i="5"/>
  <c r="H665" i="5"/>
  <c r="K664" i="5"/>
  <c r="H664" i="5"/>
  <c r="K663" i="5"/>
  <c r="H663" i="5"/>
  <c r="K662" i="5"/>
  <c r="H662" i="5"/>
  <c r="K661" i="5"/>
  <c r="H661" i="5"/>
  <c r="K660" i="5"/>
  <c r="H660" i="5"/>
  <c r="K659" i="5"/>
  <c r="H659" i="5"/>
  <c r="K658" i="5"/>
  <c r="H658" i="5"/>
  <c r="K657" i="5"/>
  <c r="H657" i="5"/>
  <c r="K656" i="5"/>
  <c r="H656" i="5"/>
  <c r="K655" i="5"/>
  <c r="H655" i="5"/>
  <c r="K654" i="5"/>
  <c r="H654" i="5"/>
  <c r="K653" i="5"/>
  <c r="H653" i="5"/>
  <c r="K652" i="5"/>
  <c r="H652" i="5"/>
  <c r="K651" i="5"/>
  <c r="H651" i="5"/>
  <c r="K650" i="5"/>
  <c r="H650" i="5"/>
  <c r="K649" i="5"/>
  <c r="H649" i="5"/>
  <c r="K648" i="5"/>
  <c r="H648" i="5"/>
  <c r="K647" i="5"/>
  <c r="H647" i="5"/>
  <c r="K646" i="5"/>
  <c r="H646" i="5"/>
  <c r="K645" i="5"/>
  <c r="H645" i="5"/>
  <c r="K644" i="5"/>
  <c r="H644" i="5"/>
  <c r="K643" i="5"/>
  <c r="H643" i="5"/>
  <c r="K642" i="5"/>
  <c r="H642" i="5"/>
  <c r="K641" i="5"/>
  <c r="H641" i="5"/>
  <c r="K640" i="5"/>
  <c r="H640" i="5"/>
  <c r="K639" i="5"/>
  <c r="H639" i="5"/>
  <c r="K638" i="5"/>
  <c r="H638" i="5"/>
  <c r="K637" i="5"/>
  <c r="H637" i="5"/>
  <c r="K636" i="5"/>
  <c r="H636" i="5"/>
  <c r="K635" i="5"/>
  <c r="H635" i="5"/>
  <c r="K634" i="5"/>
  <c r="H634" i="5"/>
  <c r="K633" i="5"/>
  <c r="H633" i="5"/>
  <c r="K632" i="5"/>
  <c r="H632" i="5"/>
  <c r="K631" i="5"/>
  <c r="H631" i="5"/>
  <c r="K630" i="5"/>
  <c r="H630" i="5"/>
  <c r="K629" i="5"/>
  <c r="H629" i="5"/>
  <c r="K628" i="5"/>
  <c r="H628" i="5"/>
  <c r="K627" i="5"/>
  <c r="H627" i="5"/>
  <c r="K626" i="5"/>
  <c r="H626" i="5"/>
  <c r="K625" i="5"/>
  <c r="H625" i="5"/>
  <c r="K624" i="5"/>
  <c r="H624" i="5"/>
  <c r="K623" i="5"/>
  <c r="H623" i="5"/>
  <c r="K622" i="5"/>
  <c r="H622" i="5"/>
  <c r="K621" i="5"/>
  <c r="H621" i="5"/>
  <c r="K620" i="5"/>
  <c r="H620" i="5"/>
  <c r="K619" i="5"/>
  <c r="H619" i="5"/>
  <c r="K618" i="5"/>
  <c r="H618" i="5"/>
  <c r="K617" i="5"/>
  <c r="H617" i="5"/>
  <c r="K616" i="5"/>
  <c r="H616" i="5"/>
  <c r="K615" i="5"/>
  <c r="H615" i="5"/>
  <c r="K614" i="5"/>
  <c r="H614" i="5"/>
  <c r="K613" i="5"/>
  <c r="H613" i="5"/>
  <c r="K612" i="5"/>
  <c r="H612" i="5"/>
  <c r="K611" i="5"/>
  <c r="H611" i="5"/>
  <c r="K610" i="5"/>
  <c r="H610" i="5"/>
  <c r="K609" i="5"/>
  <c r="H609" i="5"/>
  <c r="K608" i="5"/>
  <c r="H608" i="5"/>
  <c r="K607" i="5"/>
  <c r="H607" i="5"/>
  <c r="K606" i="5"/>
  <c r="H606" i="5"/>
  <c r="K605" i="5"/>
  <c r="H605" i="5"/>
  <c r="K604" i="5"/>
  <c r="H604" i="5"/>
  <c r="K603" i="5"/>
  <c r="H603" i="5"/>
  <c r="K602" i="5"/>
  <c r="H602" i="5"/>
  <c r="K601" i="5"/>
  <c r="H601" i="5"/>
  <c r="K600" i="5"/>
  <c r="H600" i="5"/>
  <c r="K599" i="5"/>
  <c r="H599" i="5"/>
  <c r="K598" i="5"/>
  <c r="H598" i="5"/>
  <c r="K597" i="5"/>
  <c r="H597" i="5"/>
  <c r="K596" i="5"/>
  <c r="H596" i="5"/>
  <c r="K595" i="5"/>
  <c r="H595" i="5"/>
  <c r="K594" i="5"/>
  <c r="H594" i="5"/>
  <c r="K593" i="5"/>
  <c r="H593" i="5"/>
  <c r="K592" i="5"/>
  <c r="H592" i="5"/>
  <c r="K591" i="5"/>
  <c r="H591" i="5"/>
  <c r="K590" i="5"/>
  <c r="H590" i="5"/>
  <c r="K589" i="5"/>
  <c r="H589" i="5"/>
  <c r="K588" i="5"/>
  <c r="H588" i="5"/>
  <c r="K587" i="5"/>
  <c r="H587" i="5"/>
  <c r="K586" i="5"/>
  <c r="H586" i="5"/>
  <c r="K585" i="5"/>
  <c r="H585" i="5"/>
  <c r="K584" i="5"/>
  <c r="H584" i="5"/>
  <c r="K583" i="5"/>
  <c r="H583" i="5"/>
  <c r="K582" i="5"/>
  <c r="H582" i="5"/>
  <c r="K581" i="5"/>
  <c r="H581" i="5"/>
  <c r="K580" i="5"/>
  <c r="H580" i="5"/>
  <c r="K579" i="5"/>
  <c r="H579" i="5"/>
  <c r="K578" i="5"/>
  <c r="H578" i="5"/>
  <c r="K577" i="5"/>
  <c r="H577" i="5"/>
  <c r="K576" i="5"/>
  <c r="H576" i="5"/>
  <c r="K575" i="5"/>
  <c r="H575" i="5"/>
  <c r="K574" i="5"/>
  <c r="H574" i="5"/>
  <c r="K573" i="5"/>
  <c r="H573" i="5"/>
  <c r="K572" i="5"/>
  <c r="H572" i="5"/>
  <c r="K571" i="5"/>
  <c r="H571" i="5"/>
  <c r="K570" i="5"/>
  <c r="H570" i="5"/>
  <c r="K569" i="5"/>
  <c r="H569" i="5"/>
  <c r="K568" i="5"/>
  <c r="H568" i="5"/>
  <c r="K567" i="5"/>
  <c r="H567" i="5"/>
  <c r="K566" i="5"/>
  <c r="H566" i="5"/>
  <c r="K565" i="5"/>
  <c r="H565" i="5"/>
  <c r="K564" i="5"/>
  <c r="H564" i="5"/>
  <c r="K563" i="5"/>
  <c r="H563" i="5"/>
  <c r="K562" i="5"/>
  <c r="H562" i="5"/>
  <c r="K561" i="5"/>
  <c r="H561" i="5"/>
  <c r="K560" i="5"/>
  <c r="H560" i="5"/>
  <c r="K559" i="5"/>
  <c r="H559" i="5"/>
  <c r="K558" i="5"/>
  <c r="H558" i="5"/>
  <c r="K557" i="5"/>
  <c r="H557" i="5"/>
  <c r="K556" i="5"/>
  <c r="H556" i="5"/>
  <c r="K555" i="5"/>
  <c r="H555" i="5"/>
  <c r="K554" i="5"/>
  <c r="H554" i="5"/>
  <c r="K553" i="5"/>
  <c r="H553" i="5"/>
  <c r="K552" i="5"/>
  <c r="H552" i="5"/>
  <c r="K551" i="5"/>
  <c r="H551" i="5"/>
  <c r="K550" i="5"/>
  <c r="H550" i="5"/>
  <c r="K549" i="5"/>
  <c r="H549" i="5"/>
  <c r="K548" i="5"/>
  <c r="H548" i="5"/>
  <c r="K547" i="5"/>
  <c r="H547" i="5"/>
  <c r="K546" i="5"/>
  <c r="H546" i="5"/>
  <c r="K545" i="5"/>
  <c r="H545" i="5"/>
  <c r="K544" i="5"/>
  <c r="H544" i="5"/>
  <c r="K543" i="5"/>
  <c r="H543" i="5"/>
  <c r="K542" i="5"/>
  <c r="H542" i="5"/>
  <c r="K541" i="5"/>
  <c r="H541" i="5"/>
  <c r="K540" i="5"/>
  <c r="H540" i="5"/>
  <c r="K539" i="5"/>
  <c r="H539" i="5"/>
  <c r="K538" i="5"/>
  <c r="H538" i="5"/>
  <c r="K537" i="5"/>
  <c r="H537" i="5"/>
  <c r="K536" i="5"/>
  <c r="H536" i="5"/>
  <c r="K535" i="5"/>
  <c r="H535" i="5"/>
  <c r="K534" i="5"/>
  <c r="H534" i="5"/>
  <c r="K533" i="5"/>
  <c r="H533" i="5"/>
  <c r="K532" i="5"/>
  <c r="H532" i="5"/>
  <c r="K531" i="5"/>
  <c r="H531" i="5"/>
  <c r="K530" i="5"/>
  <c r="H530" i="5"/>
  <c r="K529" i="5"/>
  <c r="H529" i="5"/>
  <c r="K528" i="5"/>
  <c r="H528" i="5"/>
  <c r="K527" i="5"/>
  <c r="H527" i="5"/>
  <c r="K526" i="5"/>
  <c r="H526" i="5"/>
  <c r="K525" i="5"/>
  <c r="H525" i="5"/>
  <c r="K524" i="5"/>
  <c r="H524" i="5"/>
  <c r="K523" i="5"/>
  <c r="H523" i="5"/>
  <c r="K522" i="5"/>
  <c r="H522" i="5"/>
  <c r="K521" i="5"/>
  <c r="H521" i="5"/>
  <c r="K520" i="5"/>
  <c r="H520" i="5"/>
  <c r="K519" i="5"/>
  <c r="H519" i="5"/>
  <c r="K518" i="5"/>
  <c r="H518" i="5"/>
  <c r="K517" i="5"/>
  <c r="H517" i="5"/>
  <c r="K516" i="5"/>
  <c r="H516" i="5"/>
  <c r="K515" i="5"/>
  <c r="H515" i="5"/>
  <c r="K514" i="5"/>
  <c r="H514" i="5"/>
  <c r="K513" i="5"/>
  <c r="H513" i="5"/>
  <c r="K512" i="5"/>
  <c r="H512" i="5"/>
  <c r="K511" i="5"/>
  <c r="H511" i="5"/>
  <c r="K510" i="5"/>
  <c r="H510" i="5"/>
  <c r="K509" i="5"/>
  <c r="H509" i="5"/>
  <c r="K508" i="5"/>
  <c r="H508" i="5"/>
  <c r="K507" i="5"/>
  <c r="H507" i="5"/>
  <c r="K506" i="5"/>
  <c r="H506" i="5"/>
  <c r="K505" i="5"/>
  <c r="H505" i="5"/>
  <c r="K504" i="5"/>
  <c r="H504" i="5"/>
  <c r="K503" i="5"/>
  <c r="H503" i="5"/>
  <c r="K502" i="5"/>
  <c r="H502" i="5"/>
  <c r="K501" i="5"/>
  <c r="H501" i="5"/>
  <c r="K500" i="5"/>
  <c r="H500" i="5"/>
  <c r="K499" i="5"/>
  <c r="H499" i="5"/>
  <c r="K498" i="5"/>
  <c r="H498" i="5"/>
  <c r="K497" i="5"/>
  <c r="H497" i="5"/>
  <c r="K496" i="5"/>
  <c r="H496" i="5"/>
  <c r="K495" i="5"/>
  <c r="H495" i="5"/>
  <c r="K494" i="5"/>
  <c r="H494" i="5"/>
  <c r="K493" i="5"/>
  <c r="H493" i="5"/>
  <c r="K492" i="5"/>
  <c r="H492" i="5"/>
  <c r="K491" i="5"/>
  <c r="H491" i="5"/>
  <c r="K490" i="5"/>
  <c r="H490" i="5"/>
  <c r="K489" i="5"/>
  <c r="H489" i="5"/>
  <c r="K488" i="5"/>
  <c r="H488" i="5"/>
  <c r="K487" i="5"/>
  <c r="H487" i="5"/>
  <c r="K486" i="5"/>
  <c r="H486" i="5"/>
  <c r="K485" i="5"/>
  <c r="H485" i="5"/>
  <c r="K484" i="5"/>
  <c r="H484" i="5"/>
  <c r="K483" i="5"/>
  <c r="H483" i="5"/>
  <c r="K482" i="5"/>
  <c r="H482" i="5"/>
  <c r="K481" i="5"/>
  <c r="H481" i="5"/>
  <c r="K480" i="5"/>
  <c r="H480" i="5"/>
  <c r="K479" i="5"/>
  <c r="H479" i="5"/>
  <c r="K478" i="5"/>
  <c r="H478" i="5"/>
  <c r="K477" i="5"/>
  <c r="H477" i="5"/>
  <c r="K476" i="5"/>
  <c r="H476" i="5"/>
  <c r="K475" i="5"/>
  <c r="H475" i="5"/>
  <c r="K474" i="5"/>
  <c r="H474" i="5"/>
  <c r="K473" i="5"/>
  <c r="H473" i="5"/>
  <c r="K472" i="5"/>
  <c r="H472" i="5"/>
  <c r="K471" i="5"/>
  <c r="H471" i="5"/>
  <c r="K470" i="5"/>
  <c r="H470" i="5"/>
  <c r="K469" i="5"/>
  <c r="H469" i="5"/>
  <c r="K468" i="5"/>
  <c r="H468" i="5"/>
  <c r="K467" i="5"/>
  <c r="H467" i="5"/>
  <c r="K466" i="5"/>
  <c r="H466" i="5"/>
  <c r="K465" i="5"/>
  <c r="H465" i="5"/>
  <c r="K464" i="5"/>
  <c r="H464" i="5"/>
  <c r="K463" i="5"/>
  <c r="H463" i="5"/>
  <c r="K462" i="5"/>
  <c r="H462" i="5"/>
  <c r="K461" i="5"/>
  <c r="H461" i="5"/>
  <c r="K460" i="5"/>
  <c r="H460" i="5"/>
  <c r="K459" i="5"/>
  <c r="H459" i="5"/>
  <c r="K458" i="5"/>
  <c r="H458" i="5"/>
  <c r="K457" i="5"/>
  <c r="H457" i="5"/>
  <c r="K456" i="5"/>
  <c r="H456" i="5"/>
  <c r="K455" i="5"/>
  <c r="H455" i="5"/>
  <c r="K454" i="5"/>
  <c r="H454" i="5"/>
  <c r="K453" i="5"/>
  <c r="H453" i="5"/>
  <c r="K452" i="5"/>
  <c r="H452" i="5"/>
  <c r="K451" i="5"/>
  <c r="H451" i="5"/>
  <c r="K450" i="5"/>
  <c r="H450" i="5"/>
  <c r="K449" i="5"/>
  <c r="H449" i="5"/>
  <c r="K448" i="5"/>
  <c r="H448" i="5"/>
  <c r="K447" i="5"/>
  <c r="H447" i="5"/>
  <c r="K446" i="5"/>
  <c r="H446" i="5"/>
  <c r="K445" i="5"/>
  <c r="H445" i="5"/>
  <c r="K444" i="5"/>
  <c r="H444" i="5"/>
  <c r="K443" i="5"/>
  <c r="H443" i="5"/>
  <c r="K442" i="5"/>
  <c r="H442" i="5"/>
  <c r="K441" i="5"/>
  <c r="H441" i="5"/>
  <c r="K440" i="5"/>
  <c r="H440" i="5"/>
  <c r="K439" i="5"/>
  <c r="H439" i="5"/>
  <c r="K438" i="5"/>
  <c r="H438" i="5"/>
  <c r="K437" i="5"/>
  <c r="H437" i="5"/>
  <c r="K436" i="5"/>
  <c r="H436" i="5"/>
  <c r="K435" i="5"/>
  <c r="H435" i="5"/>
  <c r="K434" i="5"/>
  <c r="H434" i="5"/>
  <c r="K433" i="5"/>
  <c r="H433" i="5"/>
  <c r="K432" i="5"/>
  <c r="H432" i="5"/>
  <c r="K431" i="5"/>
  <c r="H431" i="5"/>
  <c r="K430" i="5"/>
  <c r="H430" i="5"/>
  <c r="K429" i="5"/>
  <c r="H429" i="5"/>
  <c r="K428" i="5"/>
  <c r="H428" i="5"/>
  <c r="K427" i="5"/>
  <c r="H427" i="5"/>
  <c r="K426" i="5"/>
  <c r="H426" i="5"/>
  <c r="K425" i="5"/>
  <c r="H425" i="5"/>
  <c r="K424" i="5"/>
  <c r="H424" i="5"/>
  <c r="K423" i="5"/>
  <c r="H423" i="5"/>
  <c r="K422" i="5"/>
  <c r="H422" i="5"/>
  <c r="K421" i="5"/>
  <c r="H421" i="5"/>
  <c r="K420" i="5"/>
  <c r="H420" i="5"/>
  <c r="K419" i="5"/>
  <c r="H419" i="5"/>
  <c r="K418" i="5"/>
  <c r="H418" i="5"/>
  <c r="K417" i="5"/>
  <c r="H417" i="5"/>
  <c r="K416" i="5"/>
  <c r="H416" i="5"/>
  <c r="K415" i="5"/>
  <c r="H415" i="5"/>
  <c r="K414" i="5"/>
  <c r="H414" i="5"/>
  <c r="K413" i="5"/>
  <c r="H413" i="5"/>
  <c r="K412" i="5"/>
  <c r="H412" i="5"/>
  <c r="K411" i="5"/>
  <c r="H411" i="5"/>
  <c r="K410" i="5"/>
  <c r="H410" i="5"/>
  <c r="K409" i="5"/>
  <c r="H409" i="5"/>
  <c r="K408" i="5"/>
  <c r="H408" i="5"/>
  <c r="K407" i="5"/>
  <c r="H407" i="5"/>
  <c r="K406" i="5"/>
  <c r="H406" i="5"/>
  <c r="K405" i="5"/>
  <c r="H405" i="5"/>
  <c r="K404" i="5"/>
  <c r="H404" i="5"/>
  <c r="K403" i="5"/>
  <c r="H403" i="5"/>
  <c r="K402" i="5"/>
  <c r="H402" i="5"/>
  <c r="K401" i="5"/>
  <c r="H401" i="5"/>
  <c r="K400" i="5"/>
  <c r="H400" i="5"/>
  <c r="K399" i="5"/>
  <c r="H399" i="5"/>
  <c r="K398" i="5"/>
  <c r="H398" i="5"/>
  <c r="K397" i="5"/>
  <c r="H397" i="5"/>
  <c r="K396" i="5"/>
  <c r="H396" i="5"/>
  <c r="K395" i="5"/>
  <c r="H395" i="5"/>
  <c r="K394" i="5"/>
  <c r="H394" i="5"/>
  <c r="K393" i="5"/>
  <c r="H393" i="5"/>
  <c r="K392" i="5"/>
  <c r="H392" i="5"/>
  <c r="K391" i="5"/>
  <c r="H391" i="5"/>
  <c r="K390" i="5"/>
  <c r="H390" i="5"/>
  <c r="K389" i="5"/>
  <c r="H389" i="5"/>
  <c r="K388" i="5"/>
  <c r="H388" i="5"/>
  <c r="K387" i="5"/>
  <c r="H387" i="5"/>
  <c r="K386" i="5"/>
  <c r="H386" i="5"/>
  <c r="K385" i="5"/>
  <c r="H385" i="5"/>
  <c r="K384" i="5"/>
  <c r="H384" i="5"/>
  <c r="K383" i="5"/>
  <c r="H383" i="5"/>
  <c r="K382" i="5"/>
  <c r="H382" i="5"/>
  <c r="K381" i="5"/>
  <c r="H381" i="5"/>
  <c r="K380" i="5"/>
  <c r="H380" i="5"/>
  <c r="K379" i="5"/>
  <c r="H379" i="5"/>
  <c r="K378" i="5"/>
  <c r="H378" i="5"/>
  <c r="K377" i="5"/>
  <c r="H377" i="5"/>
  <c r="K376" i="5"/>
  <c r="H376" i="5"/>
  <c r="K375" i="5"/>
  <c r="H375" i="5"/>
  <c r="K374" i="5"/>
  <c r="H374" i="5"/>
  <c r="K373" i="5"/>
  <c r="H373" i="5"/>
  <c r="K372" i="5"/>
  <c r="H372" i="5"/>
  <c r="K371" i="5"/>
  <c r="H371" i="5"/>
  <c r="K370" i="5"/>
  <c r="H370" i="5"/>
  <c r="K369" i="5"/>
  <c r="H369" i="5"/>
  <c r="K368" i="5"/>
  <c r="H368" i="5"/>
  <c r="K367" i="5"/>
  <c r="H367" i="5"/>
  <c r="K366" i="5"/>
  <c r="H366" i="5"/>
  <c r="K365" i="5"/>
  <c r="H365" i="5"/>
  <c r="K364" i="5"/>
  <c r="H364" i="5"/>
  <c r="K363" i="5"/>
  <c r="H363" i="5"/>
  <c r="K362" i="5"/>
  <c r="H362" i="5"/>
  <c r="K361" i="5"/>
  <c r="H361" i="5"/>
  <c r="K360" i="5"/>
  <c r="H360" i="5"/>
  <c r="K359" i="5"/>
  <c r="H359" i="5"/>
  <c r="K358" i="5"/>
  <c r="H358" i="5"/>
  <c r="K357" i="5"/>
  <c r="H357" i="5"/>
  <c r="K356" i="5"/>
  <c r="H356" i="5"/>
  <c r="K355" i="5"/>
  <c r="H355" i="5"/>
  <c r="K354" i="5"/>
  <c r="H354" i="5"/>
  <c r="K353" i="5"/>
  <c r="H353" i="5"/>
  <c r="K352" i="5"/>
  <c r="H352" i="5"/>
  <c r="K351" i="5"/>
  <c r="H351" i="5"/>
  <c r="K350" i="5"/>
  <c r="H350" i="5"/>
  <c r="K349" i="5"/>
  <c r="H349" i="5"/>
  <c r="K348" i="5"/>
  <c r="H348" i="5"/>
  <c r="K347" i="5"/>
  <c r="H347" i="5"/>
  <c r="K346" i="5"/>
  <c r="H346" i="5"/>
  <c r="K345" i="5"/>
  <c r="H345" i="5"/>
  <c r="K344" i="5"/>
  <c r="H344" i="5"/>
  <c r="K343" i="5"/>
  <c r="H343" i="5"/>
  <c r="K342" i="5"/>
  <c r="H342" i="5"/>
  <c r="K341" i="5"/>
  <c r="H341" i="5"/>
  <c r="K340" i="5"/>
  <c r="H340" i="5"/>
  <c r="K339" i="5"/>
  <c r="H339" i="5"/>
  <c r="K338" i="5"/>
  <c r="H338" i="5"/>
  <c r="K337" i="5"/>
  <c r="H337" i="5"/>
  <c r="K336" i="5"/>
  <c r="H336" i="5"/>
  <c r="K335" i="5"/>
  <c r="H335" i="5"/>
  <c r="K334" i="5"/>
  <c r="H334" i="5"/>
  <c r="K333" i="5"/>
  <c r="H333" i="5"/>
  <c r="K332" i="5"/>
  <c r="H332" i="5"/>
  <c r="K331" i="5"/>
  <c r="H331" i="5"/>
  <c r="K330" i="5"/>
  <c r="H330" i="5"/>
  <c r="K329" i="5"/>
  <c r="H329" i="5"/>
  <c r="K328" i="5"/>
  <c r="H328" i="5"/>
  <c r="K327" i="5"/>
  <c r="H327" i="5"/>
  <c r="K326" i="5"/>
  <c r="H326" i="5"/>
  <c r="K325" i="5"/>
  <c r="H325" i="5"/>
  <c r="K324" i="5"/>
  <c r="H324" i="5"/>
  <c r="K323" i="5"/>
  <c r="H323" i="5"/>
  <c r="K322" i="5"/>
  <c r="H322" i="5"/>
  <c r="K321" i="5"/>
  <c r="H321" i="5"/>
  <c r="K320" i="5"/>
  <c r="H320" i="5"/>
  <c r="K319" i="5"/>
  <c r="H319" i="5"/>
  <c r="K318" i="5"/>
  <c r="H318" i="5"/>
  <c r="K317" i="5"/>
  <c r="H317" i="5"/>
  <c r="K316" i="5"/>
  <c r="H316" i="5"/>
  <c r="K315" i="5"/>
  <c r="H315" i="5"/>
  <c r="K314" i="5"/>
  <c r="H314" i="5"/>
  <c r="K313" i="5"/>
  <c r="H313" i="5"/>
  <c r="K312" i="5"/>
  <c r="H312" i="5"/>
  <c r="K311" i="5"/>
  <c r="H311" i="5"/>
  <c r="K310" i="5"/>
  <c r="H310" i="5"/>
  <c r="K309" i="5"/>
  <c r="H309" i="5"/>
  <c r="K308" i="5"/>
  <c r="H308" i="5"/>
  <c r="K307" i="5"/>
  <c r="H307" i="5"/>
  <c r="K306" i="5"/>
  <c r="H306" i="5"/>
  <c r="K305" i="5"/>
  <c r="H305" i="5"/>
  <c r="K304" i="5"/>
  <c r="H304" i="5"/>
  <c r="K303" i="5"/>
  <c r="H303" i="5"/>
  <c r="K302" i="5"/>
  <c r="H302" i="5"/>
  <c r="K301" i="5"/>
  <c r="H301" i="5"/>
  <c r="K300" i="5"/>
  <c r="H300" i="5"/>
  <c r="K299" i="5"/>
  <c r="H299" i="5"/>
  <c r="K298" i="5"/>
  <c r="H298" i="5"/>
  <c r="K297" i="5"/>
  <c r="H297" i="5"/>
  <c r="K296" i="5"/>
  <c r="H296" i="5"/>
  <c r="K295" i="5"/>
  <c r="H295" i="5"/>
  <c r="K294" i="5"/>
  <c r="H294" i="5"/>
  <c r="K293" i="5"/>
  <c r="H293" i="5"/>
  <c r="K292" i="5"/>
  <c r="H292" i="5"/>
  <c r="K291" i="5"/>
  <c r="H291" i="5"/>
  <c r="K290" i="5"/>
  <c r="H290" i="5"/>
  <c r="K289" i="5"/>
  <c r="H289" i="5"/>
  <c r="K288" i="5"/>
  <c r="H288" i="5"/>
  <c r="K287" i="5"/>
  <c r="H287" i="5"/>
  <c r="K286" i="5"/>
  <c r="H286" i="5"/>
  <c r="K285" i="5"/>
  <c r="H285" i="5"/>
  <c r="K284" i="5"/>
  <c r="H284" i="5"/>
  <c r="K283" i="5"/>
  <c r="H283" i="5"/>
  <c r="K282" i="5"/>
  <c r="H282" i="5"/>
  <c r="K281" i="5"/>
  <c r="H281" i="5"/>
  <c r="K280" i="5"/>
  <c r="H280" i="5"/>
  <c r="K279" i="5"/>
  <c r="H279" i="5"/>
  <c r="K278" i="5"/>
  <c r="H278" i="5"/>
  <c r="K277" i="5"/>
  <c r="H277" i="5"/>
  <c r="K276" i="5"/>
  <c r="H276" i="5"/>
  <c r="K275" i="5"/>
  <c r="H275" i="5"/>
  <c r="K274" i="5"/>
  <c r="H274" i="5"/>
  <c r="K273" i="5"/>
  <c r="H273" i="5"/>
  <c r="K272" i="5"/>
  <c r="H272" i="5"/>
  <c r="K271" i="5"/>
  <c r="H271" i="5"/>
  <c r="K270" i="5"/>
  <c r="H270" i="5"/>
  <c r="K269" i="5"/>
  <c r="H269" i="5"/>
  <c r="K268" i="5"/>
  <c r="H268" i="5"/>
  <c r="K267" i="5"/>
  <c r="H267" i="5"/>
  <c r="K266" i="5"/>
  <c r="H266" i="5"/>
  <c r="K265" i="5"/>
  <c r="H265" i="5"/>
  <c r="K264" i="5"/>
  <c r="H264" i="5"/>
  <c r="K263" i="5"/>
  <c r="H263" i="5"/>
  <c r="K262" i="5"/>
  <c r="H262" i="5"/>
  <c r="K261" i="5"/>
  <c r="H261" i="5"/>
  <c r="K260" i="5"/>
  <c r="H260" i="5"/>
  <c r="K259" i="5"/>
  <c r="H259" i="5"/>
  <c r="K258" i="5"/>
  <c r="H258" i="5"/>
  <c r="K257" i="5"/>
  <c r="H257" i="5"/>
  <c r="K256" i="5"/>
  <c r="H256" i="5"/>
  <c r="K255" i="5"/>
  <c r="H255" i="5"/>
  <c r="K254" i="5"/>
  <c r="H254" i="5"/>
  <c r="K253" i="5"/>
  <c r="H253" i="5"/>
  <c r="K252" i="5"/>
  <c r="H252" i="5"/>
  <c r="K251" i="5"/>
  <c r="H251" i="5"/>
  <c r="K250" i="5"/>
  <c r="H250" i="5"/>
  <c r="K249" i="5"/>
  <c r="H249" i="5"/>
  <c r="K248" i="5"/>
  <c r="H248" i="5"/>
  <c r="K247" i="5"/>
  <c r="H247" i="5"/>
  <c r="K246" i="5"/>
  <c r="H246" i="5"/>
  <c r="K245" i="5"/>
  <c r="H245" i="5"/>
  <c r="K244" i="5"/>
  <c r="H244" i="5"/>
  <c r="K243" i="5"/>
  <c r="H243" i="5"/>
  <c r="K242" i="5"/>
  <c r="H242" i="5"/>
  <c r="K241" i="5"/>
  <c r="H241" i="5"/>
  <c r="K240" i="5"/>
  <c r="H240" i="5"/>
  <c r="K239" i="5"/>
  <c r="H239" i="5"/>
  <c r="K238" i="5"/>
  <c r="H238" i="5"/>
  <c r="K237" i="5"/>
  <c r="H237" i="5"/>
  <c r="K236" i="5"/>
  <c r="H236" i="5"/>
  <c r="K235" i="5"/>
  <c r="H235" i="5"/>
  <c r="K234" i="5"/>
  <c r="H234" i="5"/>
  <c r="K233" i="5"/>
  <c r="H233" i="5"/>
  <c r="K232" i="5"/>
  <c r="H232" i="5"/>
  <c r="K231" i="5"/>
  <c r="H231" i="5"/>
  <c r="K230" i="5"/>
  <c r="H230" i="5"/>
  <c r="K229" i="5"/>
  <c r="H229" i="5"/>
  <c r="K228" i="5"/>
  <c r="H228" i="5"/>
  <c r="K227" i="5"/>
  <c r="H227" i="5"/>
  <c r="K226" i="5"/>
  <c r="H226" i="5"/>
  <c r="K225" i="5"/>
  <c r="H225" i="5"/>
  <c r="K224" i="5"/>
  <c r="H224" i="5"/>
  <c r="K223" i="5"/>
  <c r="H223" i="5"/>
  <c r="K222" i="5"/>
  <c r="H222" i="5"/>
  <c r="K221" i="5"/>
  <c r="H221" i="5"/>
  <c r="K220" i="5"/>
  <c r="H220" i="5"/>
  <c r="K219" i="5"/>
  <c r="H219" i="5"/>
  <c r="K218" i="5"/>
  <c r="H218" i="5"/>
  <c r="K217" i="5"/>
  <c r="H217" i="5"/>
  <c r="K216" i="5"/>
  <c r="H216" i="5"/>
  <c r="K215" i="5"/>
  <c r="H215" i="5"/>
  <c r="K214" i="5"/>
  <c r="H214" i="5"/>
  <c r="K213" i="5"/>
  <c r="H213" i="5"/>
  <c r="K212" i="5"/>
  <c r="H212" i="5"/>
  <c r="K211" i="5"/>
  <c r="H211" i="5"/>
  <c r="K210" i="5"/>
  <c r="H210" i="5"/>
  <c r="K209" i="5"/>
  <c r="H209" i="5"/>
  <c r="K208" i="5"/>
  <c r="H208" i="5"/>
  <c r="K207" i="5"/>
  <c r="H207" i="5"/>
  <c r="K206" i="5"/>
  <c r="H206" i="5"/>
  <c r="K205" i="5"/>
  <c r="H205" i="5"/>
  <c r="K204" i="5"/>
  <c r="H204" i="5"/>
  <c r="K203" i="5"/>
  <c r="H203" i="5"/>
  <c r="K202" i="5"/>
  <c r="H202" i="5"/>
  <c r="K201" i="5"/>
  <c r="H201" i="5"/>
  <c r="K200" i="5"/>
  <c r="H200" i="5"/>
  <c r="K199" i="5"/>
  <c r="H199" i="5"/>
  <c r="K198" i="5"/>
  <c r="H198" i="5"/>
  <c r="K197" i="5"/>
  <c r="H197" i="5"/>
  <c r="K196" i="5"/>
  <c r="H196" i="5"/>
  <c r="K195" i="5"/>
  <c r="H195" i="5"/>
  <c r="K194" i="5"/>
  <c r="H194" i="5"/>
  <c r="K193" i="5"/>
  <c r="H193" i="5"/>
  <c r="K192" i="5"/>
  <c r="H192" i="5"/>
  <c r="K191" i="5"/>
  <c r="H191" i="5"/>
  <c r="K190" i="5"/>
  <c r="H190" i="5"/>
  <c r="K189" i="5"/>
  <c r="H189" i="5"/>
  <c r="K188" i="5"/>
  <c r="H188" i="5"/>
  <c r="K187" i="5"/>
  <c r="H187" i="5"/>
  <c r="K186" i="5"/>
  <c r="H186" i="5"/>
  <c r="K185" i="5"/>
  <c r="H185" i="5"/>
  <c r="K184" i="5"/>
  <c r="H184" i="5"/>
  <c r="K183" i="5"/>
  <c r="H183" i="5"/>
  <c r="K182" i="5"/>
  <c r="H182" i="5"/>
  <c r="K181" i="5"/>
  <c r="H181" i="5"/>
  <c r="K180" i="5"/>
  <c r="H180" i="5"/>
  <c r="K179" i="5"/>
  <c r="H179" i="5"/>
  <c r="K178" i="5"/>
  <c r="H178" i="5"/>
  <c r="K177" i="5"/>
  <c r="H177" i="5"/>
  <c r="K176" i="5"/>
  <c r="H176" i="5"/>
  <c r="K175" i="5"/>
  <c r="H175" i="5"/>
  <c r="K174" i="5"/>
  <c r="H174" i="5"/>
  <c r="K173" i="5"/>
  <c r="H173" i="5"/>
  <c r="K172" i="5"/>
  <c r="H172" i="5"/>
  <c r="K171" i="5"/>
  <c r="H171" i="5"/>
  <c r="K170" i="5"/>
  <c r="H170" i="5"/>
  <c r="K169" i="5"/>
  <c r="H169" i="5"/>
  <c r="K168" i="5"/>
  <c r="H168" i="5"/>
  <c r="K167" i="5"/>
  <c r="H167" i="5"/>
  <c r="K166" i="5"/>
  <c r="H166" i="5"/>
  <c r="K165" i="5"/>
  <c r="H165" i="5"/>
  <c r="K164" i="5"/>
  <c r="H164" i="5"/>
  <c r="K163" i="5"/>
  <c r="H163" i="5"/>
  <c r="K162" i="5"/>
  <c r="H162" i="5"/>
  <c r="K161" i="5"/>
  <c r="H161" i="5"/>
  <c r="K160" i="5"/>
  <c r="H160" i="5"/>
  <c r="K159" i="5"/>
  <c r="H159" i="5"/>
  <c r="K158" i="5"/>
  <c r="H158" i="5"/>
  <c r="K157" i="5"/>
  <c r="H157" i="5"/>
  <c r="K156" i="5"/>
  <c r="H156" i="5"/>
  <c r="K155" i="5"/>
  <c r="H155" i="5"/>
  <c r="K154" i="5"/>
  <c r="H154" i="5"/>
  <c r="K153" i="5"/>
  <c r="H153" i="5"/>
  <c r="K152" i="5"/>
  <c r="H152" i="5"/>
  <c r="K151" i="5"/>
  <c r="H151" i="5"/>
  <c r="K150" i="5"/>
  <c r="H150" i="5"/>
  <c r="K149" i="5"/>
  <c r="H149" i="5"/>
  <c r="K148" i="5"/>
  <c r="H148" i="5"/>
  <c r="K147" i="5"/>
  <c r="H147" i="5"/>
  <c r="K146" i="5"/>
  <c r="H146" i="5"/>
  <c r="K145" i="5"/>
  <c r="H145" i="5"/>
  <c r="K144" i="5"/>
  <c r="H144" i="5"/>
  <c r="K143" i="5"/>
  <c r="H143" i="5"/>
  <c r="K142" i="5"/>
  <c r="H142" i="5"/>
  <c r="K141" i="5"/>
  <c r="H141" i="5"/>
  <c r="K140" i="5"/>
  <c r="H140" i="5"/>
  <c r="K139" i="5"/>
  <c r="H139" i="5"/>
  <c r="K138" i="5"/>
  <c r="H138" i="5"/>
  <c r="K137" i="5"/>
  <c r="H137" i="5"/>
  <c r="K136" i="5"/>
  <c r="H136" i="5"/>
  <c r="K135" i="5"/>
  <c r="H135" i="5"/>
  <c r="K134" i="5"/>
  <c r="H134" i="5"/>
  <c r="K133" i="5"/>
  <c r="H133" i="5"/>
  <c r="K132" i="5"/>
  <c r="H132" i="5"/>
  <c r="K131" i="5"/>
  <c r="H131" i="5"/>
  <c r="K130" i="5"/>
  <c r="H130" i="5"/>
  <c r="K129" i="5"/>
  <c r="H129" i="5"/>
  <c r="K128" i="5"/>
  <c r="H128" i="5"/>
  <c r="K127" i="5"/>
  <c r="H127" i="5"/>
  <c r="K126" i="5"/>
  <c r="H126" i="5"/>
  <c r="K125" i="5"/>
  <c r="H125" i="5"/>
  <c r="K124" i="5"/>
  <c r="H124" i="5"/>
  <c r="K123" i="5"/>
  <c r="H123" i="5"/>
  <c r="K122" i="5"/>
  <c r="H122" i="5"/>
  <c r="K121" i="5"/>
  <c r="H121" i="5"/>
  <c r="K120" i="5"/>
  <c r="H120" i="5"/>
  <c r="K119" i="5"/>
  <c r="H119" i="5"/>
  <c r="K118" i="5"/>
  <c r="H118" i="5"/>
  <c r="K117" i="5"/>
  <c r="H117" i="5"/>
  <c r="K116" i="5"/>
  <c r="H116" i="5"/>
  <c r="K115" i="5"/>
  <c r="H115" i="5"/>
  <c r="K114" i="5"/>
  <c r="H114" i="5"/>
  <c r="K113" i="5"/>
  <c r="H113" i="5"/>
  <c r="K112" i="5"/>
  <c r="H112" i="5"/>
  <c r="K111" i="5"/>
  <c r="H111" i="5"/>
  <c r="K110" i="5"/>
  <c r="H110" i="5"/>
  <c r="K109" i="5"/>
  <c r="H109" i="5"/>
  <c r="K108" i="5"/>
  <c r="H108" i="5"/>
  <c r="K107" i="5"/>
  <c r="H107" i="5"/>
  <c r="K106" i="5"/>
  <c r="H106" i="5"/>
  <c r="K105" i="5"/>
  <c r="H105" i="5"/>
  <c r="K104" i="5"/>
  <c r="H104" i="5"/>
  <c r="K103" i="5"/>
  <c r="H103" i="5"/>
  <c r="K102" i="5"/>
  <c r="H102" i="5"/>
  <c r="K101" i="5"/>
  <c r="H101" i="5"/>
  <c r="K100" i="5"/>
  <c r="H100" i="5"/>
  <c r="K99" i="5"/>
  <c r="H99" i="5"/>
  <c r="K98" i="5"/>
  <c r="H98" i="5"/>
  <c r="K97" i="5"/>
  <c r="H97" i="5"/>
  <c r="K96" i="5"/>
  <c r="H96" i="5"/>
  <c r="K95" i="5"/>
  <c r="H95" i="5"/>
  <c r="K94" i="5"/>
  <c r="H94" i="5"/>
  <c r="K93" i="5"/>
  <c r="H93" i="5"/>
  <c r="K92" i="5"/>
  <c r="H92" i="5"/>
  <c r="K91" i="5"/>
  <c r="H91" i="5"/>
  <c r="K90" i="5"/>
  <c r="H90" i="5"/>
  <c r="K89" i="5"/>
  <c r="H89" i="5"/>
  <c r="K88" i="5"/>
  <c r="H88" i="5"/>
  <c r="K87" i="5"/>
  <c r="H87" i="5"/>
  <c r="K86" i="5"/>
  <c r="H86" i="5"/>
  <c r="K85" i="5"/>
  <c r="H85" i="5"/>
  <c r="K84" i="5"/>
  <c r="H84" i="5"/>
  <c r="K83" i="5"/>
  <c r="H83" i="5"/>
  <c r="K82" i="5"/>
  <c r="H82" i="5"/>
  <c r="K81" i="5"/>
  <c r="H81" i="5"/>
  <c r="K80" i="5"/>
  <c r="H80" i="5"/>
  <c r="K79" i="5"/>
  <c r="H79" i="5"/>
  <c r="K78" i="5"/>
  <c r="H78" i="5"/>
  <c r="K77" i="5"/>
  <c r="H77" i="5"/>
  <c r="K76" i="5"/>
  <c r="H76" i="5"/>
  <c r="K75" i="5"/>
  <c r="H75" i="5"/>
  <c r="K74" i="5"/>
  <c r="H74" i="5"/>
  <c r="K73" i="5"/>
  <c r="H73" i="5"/>
  <c r="K72" i="5"/>
  <c r="H72" i="5"/>
  <c r="K71" i="5"/>
  <c r="H71" i="5"/>
  <c r="K70" i="5"/>
  <c r="H70" i="5"/>
  <c r="K69" i="5"/>
  <c r="H69" i="5"/>
  <c r="K68" i="5"/>
  <c r="H68" i="5"/>
  <c r="K67" i="5"/>
  <c r="H67" i="5"/>
  <c r="K66" i="5"/>
  <c r="H66" i="5"/>
  <c r="K65" i="5"/>
  <c r="H65" i="5"/>
  <c r="K64" i="5"/>
  <c r="H64" i="5"/>
  <c r="K63" i="5"/>
  <c r="H63" i="5"/>
  <c r="K62" i="5"/>
  <c r="H62" i="5"/>
  <c r="K61" i="5"/>
  <c r="H61" i="5"/>
  <c r="K60" i="5"/>
  <c r="H60" i="5"/>
  <c r="K59" i="5"/>
  <c r="H59" i="5"/>
  <c r="K58" i="5"/>
  <c r="H58" i="5"/>
  <c r="K57" i="5"/>
  <c r="H57" i="5"/>
  <c r="K56" i="5"/>
  <c r="H56" i="5"/>
  <c r="K55" i="5"/>
  <c r="H55" i="5"/>
  <c r="K54" i="5"/>
  <c r="H54" i="5"/>
  <c r="K53" i="5"/>
  <c r="H53" i="5"/>
  <c r="K52" i="5"/>
  <c r="H52" i="5"/>
  <c r="K51" i="5"/>
  <c r="H51" i="5"/>
  <c r="K50" i="5"/>
  <c r="H50" i="5"/>
  <c r="K49" i="5"/>
  <c r="H49" i="5"/>
  <c r="K48" i="5"/>
  <c r="H48" i="5"/>
  <c r="K47" i="5"/>
  <c r="H47" i="5"/>
  <c r="K46" i="5"/>
  <c r="H46" i="5"/>
  <c r="K45" i="5"/>
  <c r="H45" i="5"/>
  <c r="K44" i="5"/>
  <c r="H44" i="5"/>
  <c r="K43" i="5"/>
  <c r="H43" i="5"/>
  <c r="K42" i="5"/>
  <c r="H42" i="5"/>
  <c r="K41" i="5"/>
  <c r="H41" i="5"/>
  <c r="K40" i="5"/>
  <c r="H40" i="5"/>
  <c r="K39" i="5"/>
  <c r="H39" i="5"/>
  <c r="K38" i="5"/>
  <c r="H38" i="5"/>
  <c r="K37" i="5"/>
  <c r="H37" i="5"/>
  <c r="K36" i="5"/>
  <c r="H36" i="5"/>
  <c r="K35" i="5"/>
  <c r="H35" i="5"/>
  <c r="K34" i="5"/>
  <c r="H34" i="5"/>
  <c r="K33" i="5"/>
  <c r="H33" i="5"/>
  <c r="K32" i="5"/>
  <c r="H32" i="5"/>
  <c r="K31" i="5"/>
  <c r="H31" i="5"/>
  <c r="K30" i="5"/>
  <c r="H30" i="5"/>
  <c r="K29" i="5"/>
  <c r="H29" i="5"/>
  <c r="K28" i="5"/>
  <c r="H28" i="5"/>
  <c r="K27" i="5"/>
  <c r="H27" i="5"/>
  <c r="K26" i="5"/>
  <c r="H26" i="5"/>
  <c r="K25" i="5"/>
  <c r="H25" i="5"/>
  <c r="K24" i="5"/>
  <c r="H24" i="5"/>
  <c r="K23" i="5"/>
  <c r="H23" i="5"/>
  <c r="K22" i="5"/>
  <c r="H22" i="5"/>
  <c r="A22" i="5"/>
  <c r="K21" i="5"/>
  <c r="H21" i="5"/>
  <c r="A21" i="5"/>
  <c r="K20" i="5"/>
  <c r="H20" i="5"/>
  <c r="A20" i="5"/>
  <c r="K19" i="5"/>
  <c r="H19" i="5"/>
  <c r="A19" i="5"/>
  <c r="K18" i="5"/>
  <c r="H18" i="5"/>
  <c r="A18" i="5"/>
  <c r="K17" i="5"/>
  <c r="H17" i="5"/>
  <c r="A17" i="5"/>
  <c r="K16" i="5"/>
  <c r="H16" i="5"/>
  <c r="A16" i="5"/>
  <c r="K15" i="5"/>
  <c r="H15" i="5"/>
  <c r="A15" i="5"/>
  <c r="K14" i="5"/>
  <c r="H14" i="5"/>
  <c r="A14" i="5"/>
  <c r="K13" i="5"/>
  <c r="H13" i="5"/>
  <c r="A13" i="5"/>
  <c r="K12" i="5"/>
  <c r="H12" i="5"/>
  <c r="A12" i="5"/>
  <c r="K11" i="5"/>
  <c r="H11" i="5"/>
  <c r="A11" i="5"/>
  <c r="K10" i="5"/>
  <c r="H10" i="5"/>
  <c r="A10" i="5"/>
  <c r="K9" i="5"/>
  <c r="H9" i="5"/>
  <c r="A9" i="5"/>
  <c r="K8" i="5"/>
  <c r="H8" i="5"/>
  <c r="A8" i="5"/>
  <c r="K7" i="5"/>
  <c r="H7" i="5"/>
  <c r="A7" i="5"/>
  <c r="K6" i="5"/>
  <c r="H6" i="5"/>
  <c r="A6" i="5"/>
  <c r="K5" i="5"/>
  <c r="H5" i="5"/>
  <c r="A5" i="5"/>
  <c r="K4" i="5"/>
  <c r="H4" i="5"/>
  <c r="A4" i="5"/>
  <c r="K3" i="5"/>
  <c r="H3" i="5"/>
  <c r="A3" i="5"/>
  <c r="K2" i="5"/>
  <c r="H2" i="5"/>
  <c r="A2" i="5"/>
  <c r="K1" i="5"/>
  <c r="H1" i="5"/>
  <c r="A1" i="5"/>
  <c r="A26" i="5"/>
</calcChain>
</file>

<file path=xl/sharedStrings.xml><?xml version="1.0" encoding="utf-8"?>
<sst xmlns="http://schemas.openxmlformats.org/spreadsheetml/2006/main" count="920" uniqueCount="920">
  <si>
    <t>Gau:</t>
  </si>
  <si>
    <t>Name:</t>
  </si>
  <si>
    <t>Straße:</t>
  </si>
  <si>
    <t>PLZ Ort:</t>
  </si>
  <si>
    <t>Telefon:</t>
  </si>
  <si>
    <t>Ansprechpartner für Rückfragen:</t>
  </si>
  <si>
    <t>Name</t>
  </si>
  <si>
    <t>Geburtsjahr</t>
  </si>
  <si>
    <t>Verein</t>
  </si>
  <si>
    <t>Gunther Langer</t>
  </si>
  <si>
    <t xml:space="preserve">Mobil: 0170-3518433 </t>
  </si>
  <si>
    <t>Allgäu</t>
  </si>
  <si>
    <t>Augsburg</t>
  </si>
  <si>
    <t>Babenhausen</t>
  </si>
  <si>
    <t>Burgau</t>
  </si>
  <si>
    <t>Donau-Brenz-Egau</t>
  </si>
  <si>
    <t>Donau-Ries</t>
  </si>
  <si>
    <t>Günzburg-Land</t>
  </si>
  <si>
    <t>Iller-Illertissen</t>
  </si>
  <si>
    <t>Kaufbeuren-Marktoberdorf</t>
  </si>
  <si>
    <t>Krumbach</t>
  </si>
  <si>
    <t>Lech-Wertach</t>
  </si>
  <si>
    <t>Memmingen</t>
  </si>
  <si>
    <t>Mindelheim</t>
  </si>
  <si>
    <t>Oberallgäu</t>
  </si>
  <si>
    <t>Ostallgäu</t>
  </si>
  <si>
    <t>Ottobeuren</t>
  </si>
  <si>
    <t>Riesgau-Nördlingen</t>
  </si>
  <si>
    <t>Rothtalgau Weissenhorn</t>
  </si>
  <si>
    <t>Türkheim</t>
  </si>
  <si>
    <t>Neu-Ulm</t>
  </si>
  <si>
    <t>Wertingen</t>
  </si>
  <si>
    <t>Westallgäu</t>
  </si>
  <si>
    <t>VSG Betzigau, Leiterberg, Hochgreut e.V.</t>
  </si>
  <si>
    <t>Schützenverein Altusried e.V.</t>
  </si>
  <si>
    <t>SV Bachtels</t>
  </si>
  <si>
    <t>Polizei Pistolensch. Kempten</t>
  </si>
  <si>
    <t>SV Berg</t>
  </si>
  <si>
    <t>SG Betzigau</t>
  </si>
  <si>
    <t>Schützengilde Hubertus Bodelsberg</t>
  </si>
  <si>
    <t>Schützenkameradschaft Börwang</t>
  </si>
  <si>
    <t>SV 1898 e.V. Buchenberg</t>
  </si>
  <si>
    <t>SV Dietmannsried</t>
  </si>
  <si>
    <t>SG Durach</t>
  </si>
  <si>
    <t>Burgschützen Wiggensbach</t>
  </si>
  <si>
    <t>SV Guntia Obergünzburg</t>
  </si>
  <si>
    <t>SV Engelwarz</t>
  </si>
  <si>
    <t>SV Ermengerst e.V.</t>
  </si>
  <si>
    <t>SV Eschach</t>
  </si>
  <si>
    <t>SG Faistenoy</t>
  </si>
  <si>
    <t>SV Frauenzell</t>
  </si>
  <si>
    <t>SV Weitnau-Gerholz</t>
  </si>
  <si>
    <t>SV Haldenwang</t>
  </si>
  <si>
    <t>SV Haslach</t>
  </si>
  <si>
    <t>SV Heiligkreuz-Kempten</t>
  </si>
  <si>
    <t>Schützenlust Hirschdorf</t>
  </si>
  <si>
    <t>SV Hochgreut</t>
  </si>
  <si>
    <t>SV Hopferbach</t>
  </si>
  <si>
    <t>SV Immenthal</t>
  </si>
  <si>
    <t>SG "Bären" Kempten</t>
  </si>
  <si>
    <t>Eisenbahnbrücke Kempten</t>
  </si>
  <si>
    <t>SG Hegge e.V.</t>
  </si>
  <si>
    <t>SG Hildegardis 1883 Kempten</t>
  </si>
  <si>
    <t>Kgl.priv.FSG 1466 Kempten</t>
  </si>
  <si>
    <t>SV Kimratshofen</t>
  </si>
  <si>
    <t>SV Alttrauchburg 1899 e.V. Kleinweiler</t>
  </si>
  <si>
    <t>SV Mittelberg</t>
  </si>
  <si>
    <t>SV Kreuzthal</t>
  </si>
  <si>
    <t>SV Krugzell</t>
  </si>
  <si>
    <t>SV Kürnach</t>
  </si>
  <si>
    <t>SG Lauben-Heising</t>
  </si>
  <si>
    <t>SG Leiterberg e.V.</t>
  </si>
  <si>
    <t>SG Hirsch Lenzfried e.V.</t>
  </si>
  <si>
    <t>SV Leubas</t>
  </si>
  <si>
    <t>SV Enzian Maria-Rain</t>
  </si>
  <si>
    <t>SV Martinszell</t>
  </si>
  <si>
    <t>SV Memhölz</t>
  </si>
  <si>
    <t>Sch.Vereinigung Gemeinde Mittelberg</t>
  </si>
  <si>
    <t>SV Moosbach</t>
  </si>
  <si>
    <t>SV Muthmannshofen</t>
  </si>
  <si>
    <t>1. Böllerschützen Oberallgäu</t>
  </si>
  <si>
    <t>SV 04 Oberdorf</t>
  </si>
  <si>
    <t>Kgl. priv. FSG Obergünzburg</t>
  </si>
  <si>
    <t>Großkaliberschützen Halblech e.V.</t>
  </si>
  <si>
    <t>SV Oy</t>
  </si>
  <si>
    <t>SV Ottacker-Ried</t>
  </si>
  <si>
    <t>SV Petersthal</t>
  </si>
  <si>
    <t>SV Pfaffenhofen</t>
  </si>
  <si>
    <t>KK-SV Franz-Josef Probstried</t>
  </si>
  <si>
    <t>SV Rechtis</t>
  </si>
  <si>
    <t>SG Reicholzried</t>
  </si>
  <si>
    <t>Hubertus Reinhartsried</t>
  </si>
  <si>
    <t>Tell Ronsberg</t>
  </si>
  <si>
    <t>SV Tobias Rothen</t>
  </si>
  <si>
    <t>Freischütz Sibratshofen-Seltmans</t>
  </si>
  <si>
    <t>SV Sulzberg</t>
  </si>
  <si>
    <t>Sch.Gemeinschaft Schrattenbach-Eichholz</t>
  </si>
  <si>
    <t>SV Schwarzenberg</t>
  </si>
  <si>
    <t>SV Schwarzerd</t>
  </si>
  <si>
    <t>SV Überbach</t>
  </si>
  <si>
    <t>Heiterkeit Untergassen</t>
  </si>
  <si>
    <t>Schützen-u.Histor.Feuerwaffenverein e.V.</t>
  </si>
  <si>
    <t>SV Untrasried</t>
  </si>
  <si>
    <t>SV Ursulasried</t>
  </si>
  <si>
    <t>SV Waldhäusle</t>
  </si>
  <si>
    <t>Vereinigte SG Waltenhofen</t>
  </si>
  <si>
    <t>SV Walzlings</t>
  </si>
  <si>
    <t>SV Wengen</t>
  </si>
  <si>
    <t>SV Wiggensbach-Ort</t>
  </si>
  <si>
    <t>SV Wildpoldsried</t>
  </si>
  <si>
    <t>SV Wirlings</t>
  </si>
  <si>
    <t>SV Oberzollhaus</t>
  </si>
  <si>
    <t>ESV Kempten</t>
  </si>
  <si>
    <t>Sportverein Kempten-Halde-Oberwang e.V.</t>
  </si>
  <si>
    <t>Schießsportgruppe Kempten</t>
  </si>
  <si>
    <t>FSG Weitnau-Hofen e.V.</t>
  </si>
  <si>
    <t>Focus 2000-Sportschützen Kempten e.V.</t>
  </si>
  <si>
    <t>SV-Achsheim 1898 Alpenroseschützen</t>
  </si>
  <si>
    <t>Buschelbergsch. Aretsried</t>
  </si>
  <si>
    <t>Hubertus Adelsried</t>
  </si>
  <si>
    <t>SV Edelweiß Agawang e.V.</t>
  </si>
  <si>
    <t>BSC Agawang e.V.</t>
  </si>
  <si>
    <t>SV Altstadt Augsburg</t>
  </si>
  <si>
    <t>Andre Hofer Augsburg</t>
  </si>
  <si>
    <t>Bogensch.-Club Augsburg e.V.</t>
  </si>
  <si>
    <t>FSG Ziegelstadel Augsburg</t>
  </si>
  <si>
    <t>Kimme + Korn Augsburg</t>
  </si>
  <si>
    <t>Gart.- Spickel Augsburg</t>
  </si>
  <si>
    <t>TSG 1885 Augsburg e.V.</t>
  </si>
  <si>
    <t>DJK Hochzoll Sternschützen</t>
  </si>
  <si>
    <t>SSG Augsburg</t>
  </si>
  <si>
    <t>Kgl.priv.SV Augsburg</t>
  </si>
  <si>
    <t>Lechau-Siebenbrunn</t>
  </si>
  <si>
    <t>Sportschützen A-Pfersee</t>
  </si>
  <si>
    <t>SSV Kaliber 92 e.V. Augsburg</t>
  </si>
  <si>
    <t>Visier 90 Augsburg</t>
  </si>
  <si>
    <t>SV "Waldeslust" Aystetten e.V.</t>
  </si>
  <si>
    <t>Historische Bogenschützen Gau Augsburg</t>
  </si>
  <si>
    <t>Schmuttertal Biburg e.V.</t>
  </si>
  <si>
    <t>Freiherr von Zech Deubach</t>
  </si>
  <si>
    <t>ZSSG Diedorf 1902 e.V.</t>
  </si>
  <si>
    <t>Zusameck Dinkelscherben</t>
  </si>
  <si>
    <t>SV Schwarzachtal e.V. Döpshofen</t>
  </si>
  <si>
    <t>Rauhenbg.Schützen Ettelried</t>
  </si>
  <si>
    <t>S.V. Fischach e.V.</t>
  </si>
  <si>
    <t>SV Burg-Fried Gabelbach e.V.</t>
  </si>
  <si>
    <t>Grünholder Gablingen e.V.</t>
  </si>
  <si>
    <t>Schützenges. Gersthofen 1902 e.V.</t>
  </si>
  <si>
    <t>SG 1880 Gessertshausen</t>
  </si>
  <si>
    <t>SV Edelweiß Göggingen</t>
  </si>
  <si>
    <t>Edelweiß Grünenbaindt</t>
  </si>
  <si>
    <t>Schützenverein Häder</t>
  </si>
  <si>
    <t>SV Hainhofen 1901 e.V.</t>
  </si>
  <si>
    <t>Thomas-Schützen Haunstetten</t>
  </si>
  <si>
    <t>Ver.SG Haunstetten e.V.</t>
  </si>
  <si>
    <t>SV-Edelweiß-Hausen e.V.</t>
  </si>
  <si>
    <t>Hubertus Fleinhausen</t>
  </si>
  <si>
    <t>FSV-Inningen-Bogen</t>
  </si>
  <si>
    <t>Tannengrün Langweid e.V.</t>
  </si>
  <si>
    <t>Edelweiß Leitershofen</t>
  </si>
  <si>
    <t>Leonhardi-Sch. Maingründel</t>
  </si>
  <si>
    <t>Reischenau Oberschöneberg</t>
  </si>
  <si>
    <t>SSG.Edelw.Ottmarshausen</t>
  </si>
  <si>
    <t>Hubertus Reitenbuch</t>
  </si>
  <si>
    <t>Schützenverein Ried</t>
  </si>
  <si>
    <t>UVF-Schlipsheim Schützenabteilung</t>
  </si>
  <si>
    <t>1.Böllerschützen Reischenau e.V.</t>
  </si>
  <si>
    <t>Schützenver.Stadtbergen</t>
  </si>
  <si>
    <t>"1899" Steinekirch e.V.</t>
  </si>
  <si>
    <t>TSV Steppach Schützen</t>
  </si>
  <si>
    <t>Edelweiß Stettenhofen</t>
  </si>
  <si>
    <t>"Waldheil" Streitheim e.V.</t>
  </si>
  <si>
    <t>SV Ustersbach/Mödishofen</t>
  </si>
  <si>
    <t>SG 1869 Welden e.V.</t>
  </si>
  <si>
    <t>Sechs Buchen Wollbach</t>
  </si>
  <si>
    <t>Hattenburg Wollmetshofen</t>
  </si>
  <si>
    <t>SV Rothtal Horgau e.V.</t>
  </si>
  <si>
    <t>Holzwinkelschützen Bonstetten</t>
  </si>
  <si>
    <t>Drei Linden Zusmarshsn.</t>
  </si>
  <si>
    <t>SG-Fortuna-EV-Augsburg</t>
  </si>
  <si>
    <t>Talschützen Anhausen</t>
  </si>
  <si>
    <t>TSV Lützelburg Schützengruppe</t>
  </si>
  <si>
    <t>Edelweiß Margertshausen</t>
  </si>
  <si>
    <t>Waffenfreunde Augsburg e.V.</t>
  </si>
  <si>
    <t>1.Augsb. Schwarzpulver-Schützen e.V.</t>
  </si>
  <si>
    <t>Jägerblut Neumünster</t>
  </si>
  <si>
    <t>ESV Augsburg Pistole</t>
  </si>
  <si>
    <t>TSV-Augsburg-Inningen</t>
  </si>
  <si>
    <t>Bogen-Schützen-Club Lindach e.V.</t>
  </si>
  <si>
    <t>Bergschützen Wollishausen</t>
  </si>
  <si>
    <t>Sharpshooters Augsburg e.V.</t>
  </si>
  <si>
    <t>SG Stauden Fischach e.V.</t>
  </si>
  <si>
    <t>Vereinigt.Schützenges.e.V. Babenhausen</t>
  </si>
  <si>
    <t>S.F.V.Buchenwald Dietershofen e.V. 1905</t>
  </si>
  <si>
    <t>SV Engishausen eV.</t>
  </si>
  <si>
    <t>SchV. Filzingen e.V. 1950</t>
  </si>
  <si>
    <t>Hubertus Greimeltshofen</t>
  </si>
  <si>
    <t>SV Herretshofen</t>
  </si>
  <si>
    <t>Schützenverein Hörlis</t>
  </si>
  <si>
    <t>Schützenverein Kellmünz e.V.</t>
  </si>
  <si>
    <t>SV Kettersh.-Bebenhausen e.V.</t>
  </si>
  <si>
    <t>SG-Kirchhaslach</t>
  </si>
  <si>
    <t>SV Klosterbeuren</t>
  </si>
  <si>
    <t>Falk Mohrenhausen</t>
  </si>
  <si>
    <t>Schützenverein Oberroth 1904 e.V.</t>
  </si>
  <si>
    <t>SV "Römerturm" e.V. Oberschönegg</t>
  </si>
  <si>
    <t>SV Osterberg e.V.</t>
  </si>
  <si>
    <t>SV Waldfrieden Reichau e.V.</t>
  </si>
  <si>
    <t>Tagobert e.V. Tafertshofen</t>
  </si>
  <si>
    <t>SV "St.Georg" Weiler</t>
  </si>
  <si>
    <t>Schützenverein Weinried e.V.</t>
  </si>
  <si>
    <t>SV Winterrieden 1920 e.V.</t>
  </si>
  <si>
    <t>SV Zaiertshofen</t>
  </si>
  <si>
    <t>Sportschützen Gau Babenhausen</t>
  </si>
  <si>
    <t>Kgl.priv.SG Burgau</t>
  </si>
  <si>
    <t>SV Burtenbach 1897 e.V.</t>
  </si>
  <si>
    <t>SV Hirschsprung Freihalden</t>
  </si>
  <si>
    <t>SV Eintracht Haldenwang</t>
  </si>
  <si>
    <t>SchV 1866 Jettingen e. V.</t>
  </si>
  <si>
    <t>Frohsinn Konzenberg e. V.</t>
  </si>
  <si>
    <t>SchV Landensberg e. V.</t>
  </si>
  <si>
    <t>Schützenverein 1910 Limbach e. V.</t>
  </si>
  <si>
    <t>Gem. Sch. Mindelaltheim 1903 e. V.</t>
  </si>
  <si>
    <t>SG 1913 Oberknöringen e. V.</t>
  </si>
  <si>
    <t>SV Hubertus Oberwaldbach e. V.</t>
  </si>
  <si>
    <t>Schützenverein Röfingen e. V.</t>
  </si>
  <si>
    <t>SchV Alpenrose Roßhaupten e. V.</t>
  </si>
  <si>
    <t>SchV 1921 Scheppach e. V.</t>
  </si>
  <si>
    <t>SchV Edelweiß Waldkirch</t>
  </si>
  <si>
    <t>SV Edelweiß Winterbach</t>
  </si>
  <si>
    <t>SV Erlental Mönstetten e. V.</t>
  </si>
  <si>
    <t>SV Gut-Ziel e. V. Schnuttenbach</t>
  </si>
  <si>
    <t>Schützenverein Kemnat e. V.</t>
  </si>
  <si>
    <t>VL-, Sport-u.BSV e.V. Unterknöringen</t>
  </si>
  <si>
    <t>Sportschützen Gau 704 e.V.</t>
  </si>
  <si>
    <t>SV Aschberg Aislingen e.V.</t>
  </si>
  <si>
    <t>Frisch Auf Altenberg</t>
  </si>
  <si>
    <t>SG Hubertus Bachhagel</t>
  </si>
  <si>
    <t>Schützen Ballmertshofen</t>
  </si>
  <si>
    <t>Hubertus Blindheim</t>
  </si>
  <si>
    <t>Schützengesellschaft Brenz e.V.</t>
  </si>
  <si>
    <t>Schützenverein Burghagel e.V.</t>
  </si>
  <si>
    <t>Hubertus Dattenhausen</t>
  </si>
  <si>
    <t>Eichenlaub Deisenhofen</t>
  </si>
  <si>
    <t>SV "Hub." Demmingen e.V.</t>
  </si>
  <si>
    <t>Sportschg. 1827 Dillingen e.V.</t>
  </si>
  <si>
    <t>DBE-Sportschützen</t>
  </si>
  <si>
    <t>Schützenverein Dischingen</t>
  </si>
  <si>
    <t>St.Hubertus 1869 Donaualtheim</t>
  </si>
  <si>
    <t>Schützen Dunstelkingen</t>
  </si>
  <si>
    <t>SSV Eglingen</t>
  </si>
  <si>
    <t>"Tell" Eppisburg</t>
  </si>
  <si>
    <t>Kastell Faimingen e.V.</t>
  </si>
  <si>
    <t>SV Frauenriedhausen e.V.</t>
  </si>
  <si>
    <t>SV und Gesangsverein Frickingen</t>
  </si>
  <si>
    <t>SG Fristingen 1901 e.V.</t>
  </si>
  <si>
    <t>Sch.Ges. Giengen 1830 e.V.</t>
  </si>
  <si>
    <t>SV Gundelfingen 1754 e.V.</t>
  </si>
  <si>
    <t>SV Haunsheim 1895 e.V.</t>
  </si>
  <si>
    <t>Sportschützen-Club 1898 Heidenheim</t>
  </si>
  <si>
    <t>Schützengesellschaft Herbrechtingen 1900</t>
  </si>
  <si>
    <t>Schützenver. 1820 e.V. Höchstädt</t>
  </si>
  <si>
    <t>Edelweiss Holzheim</t>
  </si>
  <si>
    <t>SV- Zimmerstutzenges. Langenau e.V.</t>
  </si>
  <si>
    <t>Priv.SG Lauingen</t>
  </si>
  <si>
    <t>Eintracht Lutzingen</t>
  </si>
  <si>
    <t>Schützenver. Mödingen e.V.</t>
  </si>
  <si>
    <t>SV Goldberg Mörslingen</t>
  </si>
  <si>
    <t>Sch.Ges. Niederstotzingen</t>
  </si>
  <si>
    <t>Schützenverein 1921 Oberbechingen e.V.</t>
  </si>
  <si>
    <t>Hubertus Oberfinningen e.V.</t>
  </si>
  <si>
    <t>Schützenverein Medlingen e.V.</t>
  </si>
  <si>
    <t>Sportschützenverein Oggenhausen</t>
  </si>
  <si>
    <t>"Alte Burg" Reistingen</t>
  </si>
  <si>
    <t>ZV Sontheim 1913 e.V.</t>
  </si>
  <si>
    <t>SG Eintracht Schretzheim</t>
  </si>
  <si>
    <t>"Falke" Schwennenbach e.V.</t>
  </si>
  <si>
    <t>Edelweiss e.V. Schwenningen</t>
  </si>
  <si>
    <t>SV Staufen e.V.</t>
  </si>
  <si>
    <t>ZSG Steinheim 1909 e.V.</t>
  </si>
  <si>
    <t>SV Unterbechingen</t>
  </si>
  <si>
    <t>Wachauf Unterfinningen</t>
  </si>
  <si>
    <t>Pfannent. Veitriedhausen</t>
  </si>
  <si>
    <t>Edelweiss Diemantstein-W.</t>
  </si>
  <si>
    <t>Schützenverein "Freischütz" Weisingen e.</t>
  </si>
  <si>
    <t>SG Wittislingen</t>
  </si>
  <si>
    <t>Eichenlaub Ziertheim</t>
  </si>
  <si>
    <t>Tell-Schützen Kicklingen</t>
  </si>
  <si>
    <t>Schützenverein Burgberg 1912 e.V.</t>
  </si>
  <si>
    <t>SV Hohenmemmingen</t>
  </si>
  <si>
    <t>"Edelweiss" Glött e.V.</t>
  </si>
  <si>
    <t>TSV Ellerbach e.V. Abt. Bogen</t>
  </si>
  <si>
    <t>Schützenkameradschaft Oberstotzingen</t>
  </si>
  <si>
    <t>Edelweiß Altisheim</t>
  </si>
  <si>
    <t>VSG Asbach Bäumenheim</t>
  </si>
  <si>
    <t>Schützenges. Adler Berg</t>
  </si>
  <si>
    <t>SV Kesseltal Bissingen</t>
  </si>
  <si>
    <t>Edelweiß Brachstadt</t>
  </si>
  <si>
    <t>"Zur Linde" Döckingen</t>
  </si>
  <si>
    <t>Kgl.priv.SG Donauwörth</t>
  </si>
  <si>
    <t>SG Rote Rose e.V. Ebermergen</t>
  </si>
  <si>
    <t>Hubertus Eggelstetten</t>
  </si>
  <si>
    <t>Lechschützen Ellgau e.V.</t>
  </si>
  <si>
    <t>Tell-Grenz Erlingshofen</t>
  </si>
  <si>
    <t>Frisch-Auf Feldheim</t>
  </si>
  <si>
    <t>Hub.u.Wildsch.Fünfstetten</t>
  </si>
  <si>
    <t>Treffsicher Gansheim</t>
  </si>
  <si>
    <t>Heiterkeit Genderkingen</t>
  </si>
  <si>
    <t>Almrausch Gosheim</t>
  </si>
  <si>
    <t>Stern Graisbach</t>
  </si>
  <si>
    <t>St. Seb. Gundelsheim</t>
  </si>
  <si>
    <t>Tell Gunzenheim e.V.</t>
  </si>
  <si>
    <t>Diana Hamlar</t>
  </si>
  <si>
    <t>Burgschützen Hoppingen</t>
  </si>
  <si>
    <t>Edelweiß Huisheim</t>
  </si>
  <si>
    <t>SV "Immergrün" Itzing</t>
  </si>
  <si>
    <t>Einigkeit Kaisheim</t>
  </si>
  <si>
    <t>Adler Marxheim</t>
  </si>
  <si>
    <t>"Zur Linde" Mauren e.V.</t>
  </si>
  <si>
    <t>Gemütlichkeit Mertingen</t>
  </si>
  <si>
    <t>Edelweiß Möhren</t>
  </si>
  <si>
    <t>SG 1858 Monheim e.V.</t>
  </si>
  <si>
    <t>Edelweiß Mündling e.V.</t>
  </si>
  <si>
    <t>FC Mertingen Abt. Bogen</t>
  </si>
  <si>
    <t>Buren Nordendorf</t>
  </si>
  <si>
    <t>Gemütlichkeit Nordheim</t>
  </si>
  <si>
    <t>Altschützen Oberndorf</t>
  </si>
  <si>
    <t>St. Hubertus Otting</t>
  </si>
  <si>
    <t>SG Hubertus Riedlingen e.V.</t>
  </si>
  <si>
    <t>Altschützen Rögling</t>
  </si>
  <si>
    <t>Alpenrose Ronheim e.V.</t>
  </si>
  <si>
    <t>St. Seb. Sulzdorf e.V.</t>
  </si>
  <si>
    <t>Hubertus Schweinspoint</t>
  </si>
  <si>
    <t>Hubertus Tagmersheim e.V.</t>
  </si>
  <si>
    <t>Hubertus Tapfheim e.V.</t>
  </si>
  <si>
    <t>Bogenschützen Tapfheim e.V.</t>
  </si>
  <si>
    <t>VSG 1849 Wemding e.V.</t>
  </si>
  <si>
    <t>Adler Wörnitzstein</t>
  </si>
  <si>
    <t>St. Martin Wolferstadt</t>
  </si>
  <si>
    <t>Sport-SV Kölburg</t>
  </si>
  <si>
    <t>Kgl.priv.SG Harburg</t>
  </si>
  <si>
    <t>Kgl.priv.SG Rain 1610</t>
  </si>
  <si>
    <t>Hubertus Zirgesheim</t>
  </si>
  <si>
    <t>Frohsinn Auchsesheim</t>
  </si>
  <si>
    <t>Usseltal Daiting</t>
  </si>
  <si>
    <t>Eichenlaub Oppertshofen</t>
  </si>
  <si>
    <t>Trowin Druisheim</t>
  </si>
  <si>
    <t>Sportsch. Bergstetten e.V.</t>
  </si>
  <si>
    <t>Adler Buchdorf-Baierf.</t>
  </si>
  <si>
    <t>St. Sebastian Flotzheim</t>
  </si>
  <si>
    <t>Winterlust Niederschönenfeld</t>
  </si>
  <si>
    <t>"Eintracht" Autenried</t>
  </si>
  <si>
    <t>"Gut Glück" Bubesheim e.V.</t>
  </si>
  <si>
    <t>SV "Edelweiß" Bühl e.V.</t>
  </si>
  <si>
    <t>SV Deffingen</t>
  </si>
  <si>
    <t>"Gut Glück" Denzingen</t>
  </si>
  <si>
    <t>"Tell" Deubach</t>
  </si>
  <si>
    <t>"Hubertus" Ebersbach</t>
  </si>
  <si>
    <t>"Bayerland" Ettenbeuren</t>
  </si>
  <si>
    <t>"Frohsinn" Großkötz</t>
  </si>
  <si>
    <t>Kaiserl. Kgl. priv. SG Günzburg</t>
  </si>
  <si>
    <t>Alpenrose Gundremmingen</t>
  </si>
  <si>
    <t>"Edelweiß" Harthausen</t>
  </si>
  <si>
    <t>"Fortuna" Hochwang</t>
  </si>
  <si>
    <t>"Vereinigte SG" Ichenhausen</t>
  </si>
  <si>
    <t>"Gut Ziel" Kissendorf</t>
  </si>
  <si>
    <t>SV Eintracht Leinheim</t>
  </si>
  <si>
    <t>SSV Güssen Leipheim</t>
  </si>
  <si>
    <t>SV 1911 Nornheim</t>
  </si>
  <si>
    <t>Bürgerl. SG Offingen</t>
  </si>
  <si>
    <t>Frohsinn Oxenbronn</t>
  </si>
  <si>
    <t>SV 1910 Reisensburg</t>
  </si>
  <si>
    <t>Frisch-Auf Rettenbach</t>
  </si>
  <si>
    <t>Gemütlichkeit Rieden-Kötz</t>
  </si>
  <si>
    <t>SSV Moosdeifl Riedheim</t>
  </si>
  <si>
    <t>SV Wasserburg 1929 e.V.</t>
  </si>
  <si>
    <t>1. GSG Schwaben 1975 e.V.</t>
  </si>
  <si>
    <t>Bibertaler Bogenschützen e.V.</t>
  </si>
  <si>
    <t>"Kaderlöwen" Gau Günzburg-Land</t>
  </si>
  <si>
    <t>SV 1905 Altenstadt e. V.</t>
  </si>
  <si>
    <t>SV Au e.V 1895</t>
  </si>
  <si>
    <t>"Pfeil" Bellenberg</t>
  </si>
  <si>
    <t>SV Betlinshausen e.V.</t>
  </si>
  <si>
    <t>SC Vöhringen</t>
  </si>
  <si>
    <t>Hubertus Burgrieden</t>
  </si>
  <si>
    <t>SV Hubertus Illerrieden</t>
  </si>
  <si>
    <t>Kgl.Priv.SG.Illertissen</t>
  </si>
  <si>
    <t>SV Herrenstetten e.V.</t>
  </si>
  <si>
    <t>SV Hubertus Hörenhausen</t>
  </si>
  <si>
    <t>ZSSV Illerberg-Thal e.V.</t>
  </si>
  <si>
    <t>ZSSV Illertissen e.V.</t>
  </si>
  <si>
    <t>SV Jedesheim 1886 e.V.</t>
  </si>
  <si>
    <t>Freie Reservisten-Schützeng. Illertissen</t>
  </si>
  <si>
    <t>SV Diana Regglisweiler</t>
  </si>
  <si>
    <t>SV Tiefenbach 1898</t>
  </si>
  <si>
    <t>SchV "Pfeil" Vöhringen</t>
  </si>
  <si>
    <t>SV Wendelinus Wangen</t>
  </si>
  <si>
    <t>Edelweiß Altdorf</t>
  </si>
  <si>
    <t>Adlerschützen Apfeltrang</t>
  </si>
  <si>
    <t>FSG Römerturm Aufkirch</t>
  </si>
  <si>
    <t>Edelweiß e.V. Baisweil</t>
  </si>
  <si>
    <t>Sportschützen Kaufbeuren-Marktoberdorf</t>
  </si>
  <si>
    <t>SSV Adler Beckstetten</t>
  </si>
  <si>
    <t>Alpenblick Bernbach</t>
  </si>
  <si>
    <t>Schloßbergler Bertoldshofen</t>
  </si>
  <si>
    <t>Edelweiß Bidingen</t>
  </si>
  <si>
    <t>ZSG EV Biessenhofen</t>
  </si>
  <si>
    <t>Schwarzenburg Blöcktach</t>
  </si>
  <si>
    <t>SV Tell Dösingen</t>
  </si>
  <si>
    <t>Die Rabensteiner Ebenhofen</t>
  </si>
  <si>
    <t>Eintracht Ebersbach</t>
  </si>
  <si>
    <t>NAWE Eggenthal</t>
  </si>
  <si>
    <t>SV Frankenhofen</t>
  </si>
  <si>
    <t>SV Edelweiß Frankenried</t>
  </si>
  <si>
    <t>Diana e. V. Friesenried</t>
  </si>
  <si>
    <t>Hubertus Görisried</t>
  </si>
  <si>
    <t>Andreas Hofer Heissen</t>
  </si>
  <si>
    <t>Prinz-Alfons-Schützen Hirschzell</t>
  </si>
  <si>
    <t>Andre Hofer Holzstetten</t>
  </si>
  <si>
    <t>Eintracht Huttenwang</t>
  </si>
  <si>
    <t>OSG EV Kaufbeuren</t>
  </si>
  <si>
    <t>SG EV Irsee</t>
  </si>
  <si>
    <t>Altschützen Kaufbeuren</t>
  </si>
  <si>
    <t>BSC Buronen Kaufbeuren</t>
  </si>
  <si>
    <t>Kgl.priv.FSG 1447 Kaufbeuren</t>
  </si>
  <si>
    <t>Andreas Hofer Olympiasch. Kaufbeuren e.V</t>
  </si>
  <si>
    <t>Armbrust e.V. Lauchdorf</t>
  </si>
  <si>
    <t>Burgstaller Lengenwang</t>
  </si>
  <si>
    <t>Magnusschützen Leuterschach</t>
  </si>
  <si>
    <t>FSG 1550 Marktoberdorf</t>
  </si>
  <si>
    <t>ZSV Alpenrose Marktoberdorf</t>
  </si>
  <si>
    <t>Kronprinz Rupprecht Mauerstetten</t>
  </si>
  <si>
    <t>Burgschützen Kemnat</t>
  </si>
  <si>
    <t>Blattlschoner Oberbeuren</t>
  </si>
  <si>
    <t>St.Wendel Germaringen</t>
  </si>
  <si>
    <t>Adler Oberostendorf</t>
  </si>
  <si>
    <t>SV Hoimatland Oberthingau</t>
  </si>
  <si>
    <t>Bayr.Hiasl Osterzell</t>
  </si>
  <si>
    <t>SG Pforzen</t>
  </si>
  <si>
    <t>SV Remnatsried</t>
  </si>
  <si>
    <t>ZSSG Rettenbach</t>
  </si>
  <si>
    <t>SV Rieden</t>
  </si>
  <si>
    <t>Schützenges. Rieder</t>
  </si>
  <si>
    <t>Der Rotensteiner Ruderatshofen</t>
  </si>
  <si>
    <t>Kleintiroler Standsch. Sulzschneid</t>
  </si>
  <si>
    <t>Edelweiss Steinbach</t>
  </si>
  <si>
    <t>SG Stötten</t>
  </si>
  <si>
    <t>SV Edelweiß Thalhofen</t>
  </si>
  <si>
    <t>Waldlust Linden-Thalhofen</t>
  </si>
  <si>
    <t>Edelweißschützen Ummenhofen</t>
  </si>
  <si>
    <t>St. Georg Untergermaringen</t>
  </si>
  <si>
    <t>SV EV Wald-Wimberg</t>
  </si>
  <si>
    <t>Schorenwäldler Westendorf</t>
  </si>
  <si>
    <t>D'Obermindeltaler Willofs</t>
  </si>
  <si>
    <t>SV Harmonie Unterthingau</t>
  </si>
  <si>
    <t>Almarausch Aitrang</t>
  </si>
  <si>
    <t>Sportschützen Zellerberg</t>
  </si>
  <si>
    <t>Sportverein Abt.Schützen Geisenried</t>
  </si>
  <si>
    <t>Alpenrose Kraftisried</t>
  </si>
  <si>
    <t>Thingauer Feuerschützen e.V.</t>
  </si>
  <si>
    <t>SSV-Schützenlust, Ob</t>
  </si>
  <si>
    <t>Böllerverein Bidingen e.V.</t>
  </si>
  <si>
    <t>Allgäuer Schützen Thingau</t>
  </si>
  <si>
    <t>Schützenverein Aichen e.V.</t>
  </si>
  <si>
    <t>Schloßbergschützen Aletshausen 1887 e.V.</t>
  </si>
  <si>
    <t>SV Edelweiß e.V. Attenhausen</t>
  </si>
  <si>
    <t>SV Schützenblut e.V. Balzhausen</t>
  </si>
  <si>
    <t>SV Bayersried-Ursberg-Premach</t>
  </si>
  <si>
    <t>SV Hermann Löns Behlingen-Ried</t>
  </si>
  <si>
    <t>SV Billenhausen/Schwab.</t>
  </si>
  <si>
    <t>Schützenverein Breitenthal</t>
  </si>
  <si>
    <t>Burger Bergschützen 1933 e.V.</t>
  </si>
  <si>
    <t>Schützenv. Deisenhausen</t>
  </si>
  <si>
    <t>SV Ebersh.-Seifertshofen e.V.</t>
  </si>
  <si>
    <t>Gemütlichkeit Edenhausen</t>
  </si>
  <si>
    <t>SV Hubertus 1926 Ellzee</t>
  </si>
  <si>
    <t>Hubertuss. Haupeltshofen</t>
  </si>
  <si>
    <t>SV Auerhahn Hohenraunau</t>
  </si>
  <si>
    <t>Schützenb. Krumbach e.V.</t>
  </si>
  <si>
    <t>SV.Wilhelm Tell Langenhaslach</t>
  </si>
  <si>
    <t>Alpenrose Memmenhausen</t>
  </si>
  <si>
    <t>Lichtenau-Mindelzell</t>
  </si>
  <si>
    <t>Edelweiß-Münsterhausen e.V.</t>
  </si>
  <si>
    <t>Schützenverein 1909 Nattenhausen e.V.</t>
  </si>
  <si>
    <t>Burgschützen Neuburg</t>
  </si>
  <si>
    <t>SV Hubertus Niederraunau</t>
  </si>
  <si>
    <t>Schützenverein Bleichen e.V.</t>
  </si>
  <si>
    <t>Schützenverein Oberrohr</t>
  </si>
  <si>
    <t>S.Club 1881 Thannhausen e.V.</t>
  </si>
  <si>
    <t>SV 1884 Waltenhausen e.V.</t>
  </si>
  <si>
    <t>Günztalschützen Wattenweiler</t>
  </si>
  <si>
    <t>SV "Winzer Fähnlein" e.V.</t>
  </si>
  <si>
    <t>Schützenverein Ziemetshausen e.V.</t>
  </si>
  <si>
    <t>Sportverein e.V. 1948 Edelstetten</t>
  </si>
  <si>
    <t>SV Hubertus Uttenhofen 1908</t>
  </si>
  <si>
    <t>BSC Hohenraunau</t>
  </si>
  <si>
    <t>SV Adler Weiler</t>
  </si>
  <si>
    <t>WTC Thannhausen</t>
  </si>
  <si>
    <t>Feuerstutzenschützen 2000 Kammeltal e.V.</t>
  </si>
  <si>
    <t>Schwarzachtaler Birkach</t>
  </si>
  <si>
    <t>Immergrün Bobingen</t>
  </si>
  <si>
    <t>Edelweiß Gennach</t>
  </si>
  <si>
    <t>Eintracht Grimoldsried</t>
  </si>
  <si>
    <t>Singoldschützen Großaitingen</t>
  </si>
  <si>
    <t>Zim.St.SG Großaitingen</t>
  </si>
  <si>
    <t>SG Alpenrose Hiltenfingen</t>
  </si>
  <si>
    <t>SV Kleinaitingen</t>
  </si>
  <si>
    <t>Fortuna Klimmach</t>
  </si>
  <si>
    <t>SG Klosterlechfeld</t>
  </si>
  <si>
    <t>Hubertus Konradshofen</t>
  </si>
  <si>
    <t>Jungschützenverein Kreuzanger</t>
  </si>
  <si>
    <t>Hubertus Langenneufnach</t>
  </si>
  <si>
    <t>Hubertus Langerringen e. V.</t>
  </si>
  <si>
    <t>Zim.St.SG I Langerringen</t>
  </si>
  <si>
    <t>Enzian Leuthau</t>
  </si>
  <si>
    <t>SV Mittelstetten</t>
  </si>
  <si>
    <t>SG Obermeitingen</t>
  </si>
  <si>
    <t>Auerhahn Reinhartshausen</t>
  </si>
  <si>
    <t>Waldfrieden Reinhartshofen</t>
  </si>
  <si>
    <t>SG Schwabegg</t>
  </si>
  <si>
    <t>Kgl.priv.FSG Schwabmünchen</t>
  </si>
  <si>
    <t>Tell Tronetshofen-Willmatshofen</t>
  </si>
  <si>
    <t>SG 1880 Untermeitingen</t>
  </si>
  <si>
    <t>Edelweiß Bobingen</t>
  </si>
  <si>
    <t>Alpengruß Habertsweiler</t>
  </si>
  <si>
    <t>Hubertus Oberottmarshausen</t>
  </si>
  <si>
    <t>Schloßbergschützen Scherstetten</t>
  </si>
  <si>
    <t>SV Hubertus Siegertshofen 1953 e.V.</t>
  </si>
  <si>
    <t>Brunnenschützen Königsbrunn e.V.</t>
  </si>
  <si>
    <t>TSV Schwabmünchen 1863 e.V. Bogensport</t>
  </si>
  <si>
    <t>Polizei-SV Königsbrunn</t>
  </si>
  <si>
    <t>Altschützen Mickhausen</t>
  </si>
  <si>
    <t>SV Gemütlichkeit Walkertshofen</t>
  </si>
  <si>
    <t>Böllergruppe Langerringen e.V.</t>
  </si>
  <si>
    <t>Schützengesellschaft Graben e.V.</t>
  </si>
  <si>
    <t>ASV Hiltenfingen 1947 e.V.</t>
  </si>
  <si>
    <t>Edelweiß Arlesried</t>
  </si>
  <si>
    <t>Hubertus Boos</t>
  </si>
  <si>
    <t>SV Buxheim</t>
  </si>
  <si>
    <t>Eichenlaub Daxberg</t>
  </si>
  <si>
    <t>SV 1924 Dickenreishausen</t>
  </si>
  <si>
    <t>SV Egg</t>
  </si>
  <si>
    <t>Eichenlaub Eisenburg</t>
  </si>
  <si>
    <t>SV Erkheim 1876</t>
  </si>
  <si>
    <t>SV Fellheim 1882</t>
  </si>
  <si>
    <t>SV Alpenrose Buxach-Hart e.V.</t>
  </si>
  <si>
    <t>Kgl.priv.SG Grönenbach</t>
  </si>
  <si>
    <t>SV Günz 1922</t>
  </si>
  <si>
    <t>Hubertus Günz</t>
  </si>
  <si>
    <t>Alpenrose Heimertingen</t>
  </si>
  <si>
    <t>SV Illerbeuren</t>
  </si>
  <si>
    <t>SV Ittelsburg 1903</t>
  </si>
  <si>
    <t>SV Kronburg</t>
  </si>
  <si>
    <t>SG Lachen-Herbishofen</t>
  </si>
  <si>
    <t>Eichenlaub Lauben</t>
  </si>
  <si>
    <t>Schützengilde Legau</t>
  </si>
  <si>
    <t>SV Eichenlaub Maria Steinbach</t>
  </si>
  <si>
    <t>Almenrausch Memmingen</t>
  </si>
  <si>
    <t>Altvater Memmingen</t>
  </si>
  <si>
    <t>ESV Memmingen</t>
  </si>
  <si>
    <t>Kgl.priv.FSG Memmingen</t>
  </si>
  <si>
    <t>Wettkampfschützen Gau Memmingen e.V.</t>
  </si>
  <si>
    <t>SV Memmingerberg</t>
  </si>
  <si>
    <t>LwSSV Memmingerberg</t>
  </si>
  <si>
    <t>ZSG Niederrieden</t>
  </si>
  <si>
    <t>Illertal Oberopfingen</t>
  </si>
  <si>
    <t>SG Pless 1904</t>
  </si>
  <si>
    <t>Memminger BSV</t>
  </si>
  <si>
    <t>SV Schwaighausen</t>
  </si>
  <si>
    <t>SV Steinheim</t>
  </si>
  <si>
    <t>Edelweiß Trunkelsberg</t>
  </si>
  <si>
    <t xml:space="preserve">SV Hubertus Ungerhausen e.V. </t>
  </si>
  <si>
    <t>Edelweiß Westerheim</t>
  </si>
  <si>
    <t>SV Wolfertschwenden</t>
  </si>
  <si>
    <t>SV Woringen</t>
  </si>
  <si>
    <t>SG Zell</t>
  </si>
  <si>
    <t>Histor. FS Memmingen</t>
  </si>
  <si>
    <t>Illertaler Schützen-Jäger e.V.</t>
  </si>
  <si>
    <t>SV "Riednelke" Benningen</t>
  </si>
  <si>
    <t>SV Adler Altensteig e.V.</t>
  </si>
  <si>
    <t>Schützenges. Apfeltrach e.V.</t>
  </si>
  <si>
    <t>SV Frohsinn Bayersried e.V.</t>
  </si>
  <si>
    <t>SV 1907 Bedernau e.V.</t>
  </si>
  <si>
    <t>Adlersch. Breitenbrunn e.V.</t>
  </si>
  <si>
    <t>Hubertus Bronnen</t>
  </si>
  <si>
    <t>Kgl.priv. SG Dirlewang 1868</t>
  </si>
  <si>
    <t>Schützenv. Egelhofen</t>
  </si>
  <si>
    <t>SV "Hochfürst" Erisried</t>
  </si>
  <si>
    <t>Alpenrose Hasberg</t>
  </si>
  <si>
    <t>SV 1908 Enzian Hausen</t>
  </si>
  <si>
    <t>Bogensportverein Pfaffenhausen e.V.</t>
  </si>
  <si>
    <t>SV Köngetried-Saulengrain</t>
  </si>
  <si>
    <t>SV Boschh. Loppenhausen</t>
  </si>
  <si>
    <t>Frohsinn 1895 Mindelau</t>
  </si>
  <si>
    <t>Kgl.priv.FSG Mindelheim Frundsberg 1523</t>
  </si>
  <si>
    <t>Hubertus Mussenhausen</t>
  </si>
  <si>
    <t>Edelweiß Nassenbeuren</t>
  </si>
  <si>
    <t>Kgl.priv.Nassenbeuren</t>
  </si>
  <si>
    <t>SG Oberauerbach</t>
  </si>
  <si>
    <t>Heideröslein Oberegg</t>
  </si>
  <si>
    <t>SV Oberkammlach</t>
  </si>
  <si>
    <t>Hubertus Oberrieden</t>
  </si>
  <si>
    <t>SV 1848 Pfaffenhausen</t>
  </si>
  <si>
    <t>"Edelweiß" Salgen 1900 e.V.</t>
  </si>
  <si>
    <t>Frohsinn Schöneberg</t>
  </si>
  <si>
    <t>Diana Stetten</t>
  </si>
  <si>
    <t>Hubertus Unterauerbach</t>
  </si>
  <si>
    <t>Heiterkeit Unteregg</t>
  </si>
  <si>
    <t>Frohsinn Unterkammlach</t>
  </si>
  <si>
    <t>SG Unterrieden</t>
  </si>
  <si>
    <t>SSV 1928 Weilbach e.V.</t>
  </si>
  <si>
    <t>SV Westernach</t>
  </si>
  <si>
    <t>ASG Fähnlein Rechberg Mindelheim</t>
  </si>
  <si>
    <t>TSV 1861 Bogen Mindelheim</t>
  </si>
  <si>
    <t>SV Aach</t>
  </si>
  <si>
    <t>SV Akams</t>
  </si>
  <si>
    <t>SV Altstädten 1892 e.V.</t>
  </si>
  <si>
    <t>SV Au-Thalhofen</t>
  </si>
  <si>
    <t>SG Fluhenstein</t>
  </si>
  <si>
    <t>Kgl. Priv. SG Blaichach</t>
  </si>
  <si>
    <t>SV Bolsterlang</t>
  </si>
  <si>
    <t>SV Bühl a.Alpsee</t>
  </si>
  <si>
    <t>SG Burgberg e. V.</t>
  </si>
  <si>
    <t>SV Bergstätte Diepolz</t>
  </si>
  <si>
    <t>SV Eckarts 1924 e. V.</t>
  </si>
  <si>
    <t>SV Fischen 1878</t>
  </si>
  <si>
    <t>Böllerschützen Fischen e.V.</t>
  </si>
  <si>
    <t>Kgl. Priv. SG Hindelang</t>
  </si>
  <si>
    <t>SG Hinterstein</t>
  </si>
  <si>
    <t>Kgl.priv. SG Immenstadt</t>
  </si>
  <si>
    <t>SV Kranzegg e. V.</t>
  </si>
  <si>
    <t>SV Langenwang</t>
  </si>
  <si>
    <t>Vereinigte SG Missen</t>
  </si>
  <si>
    <t>Blockh. Niedersonthofen</t>
  </si>
  <si>
    <t>SG Obermaiselstein 1883</t>
  </si>
  <si>
    <t>SV Oberstaufen</t>
  </si>
  <si>
    <t>Kgl. priv. SG Oberstdorf</t>
  </si>
  <si>
    <t>SV Ofterschwang</t>
  </si>
  <si>
    <t>Fürstliche Schützenges. Rohrmoos</t>
  </si>
  <si>
    <t>SV Rauhenzell e. V.</t>
  </si>
  <si>
    <t>SV Rettenberg</t>
  </si>
  <si>
    <t>SG Rieden e. V.</t>
  </si>
  <si>
    <t>Kgl.priv. SG 1500 Sonthofen</t>
  </si>
  <si>
    <t>SV Schöllang 1889 e. V.</t>
  </si>
  <si>
    <t>D'Laubenberger Stein</t>
  </si>
  <si>
    <t>SV Konstanzer-Tal e.V.</t>
  </si>
  <si>
    <t>SV Tiefenbach</t>
  </si>
  <si>
    <t>SV Untermaiselstein e. V.</t>
  </si>
  <si>
    <t>SV Vorderburg 1878 e. V.</t>
  </si>
  <si>
    <t>Kgl. priv. SG Wertach</t>
  </si>
  <si>
    <t>SV Zaumberg 1909 e. V.</t>
  </si>
  <si>
    <t>SG Rottachberg e.V.</t>
  </si>
  <si>
    <t>SV Seifen 1904</t>
  </si>
  <si>
    <t>SG Unterjoch 1874 e. V.</t>
  </si>
  <si>
    <t>SV 79 Tiefenbach Bogen</t>
  </si>
  <si>
    <t>SV Stillachtal</t>
  </si>
  <si>
    <t>SV Nagelfluh Steibis</t>
  </si>
  <si>
    <t>Oberallgäuer Gauschützen</t>
  </si>
  <si>
    <t>Vereinigte Böllerschützen Eisenberg e.V.</t>
  </si>
  <si>
    <t>SV Buching-Berghof e.V.</t>
  </si>
  <si>
    <t>Freyberg-Eisenberg-Zell</t>
  </si>
  <si>
    <t>Kgl.priv.FSG Füssen</t>
  </si>
  <si>
    <t>St.Ulrich Seeg</t>
  </si>
  <si>
    <t>Burg Hopfen</t>
  </si>
  <si>
    <t>Hubertus Hopferau</t>
  </si>
  <si>
    <t>Vereinigte SG Lechbruck</t>
  </si>
  <si>
    <t>Edelweiß Nesselwang</t>
  </si>
  <si>
    <t>SV Jägermeister Osterreinen</t>
  </si>
  <si>
    <t>Kgl.priv.FSG Pfronten</t>
  </si>
  <si>
    <t>SV 1875 Roßhaupten</t>
  </si>
  <si>
    <t>Rückholz</t>
  </si>
  <si>
    <t>Vereinigte SG Schwangau</t>
  </si>
  <si>
    <t>Vereinigte Schützen Trauchgau e.V.</t>
  </si>
  <si>
    <t>1.Füssener Böllerschützenvereinigung e.V</t>
  </si>
  <si>
    <t>SG Weissensee</t>
  </si>
  <si>
    <t>Schießsportgruppe Füssen</t>
  </si>
  <si>
    <t>Sportschützen Ostallgäu</t>
  </si>
  <si>
    <t>Edelweiß Attenhausen</t>
  </si>
  <si>
    <t>Schützenverein Böhen</t>
  </si>
  <si>
    <t>Schützenv. Dietratried</t>
  </si>
  <si>
    <t>SV "Günztal" Eldern</t>
  </si>
  <si>
    <t>Alpenrose Engetried</t>
  </si>
  <si>
    <t>Edelweiß Frechenrieden</t>
  </si>
  <si>
    <t>Bavaria Hawangen</t>
  </si>
  <si>
    <t>Schützenverein Karlins e. V.</t>
  </si>
  <si>
    <t>SV "Enzian" Kuttern</t>
  </si>
  <si>
    <t>Günztaler Mkt.Rettenbach</t>
  </si>
  <si>
    <t>Schützenv. Niederdorf</t>
  </si>
  <si>
    <t>Schützenverein Ollarzried</t>
  </si>
  <si>
    <t>Vereinigte SG Ottobeuren</t>
  </si>
  <si>
    <t>Schützenlust Sontheim</t>
  </si>
  <si>
    <t>Edelweiß Schlegelsberg</t>
  </si>
  <si>
    <t>Wettkampfschützen Gau Ottobeuren e.V.</t>
  </si>
  <si>
    <t>Hubertus Wineden</t>
  </si>
  <si>
    <t>Immergrün Wolferts</t>
  </si>
  <si>
    <t>Schützenges. 1900 Alerheim</t>
  </si>
  <si>
    <t>Altschützen Amerdingen</t>
  </si>
  <si>
    <t>SV Glück-Auf Appetshofen-Lierheim e.V.</t>
  </si>
  <si>
    <t>Grenzschützen Aufhausen</t>
  </si>
  <si>
    <t>Wörnitzgrund Auhausen</t>
  </si>
  <si>
    <t>Goldbachschützen Baldingen</t>
  </si>
  <si>
    <t>SV Germania Balgheim</t>
  </si>
  <si>
    <t>SV Auerhahn Belzheim</t>
  </si>
  <si>
    <t>Schützengilde Bollstadt</t>
  </si>
  <si>
    <t>Heideschützen Bühl im Ries</t>
  </si>
  <si>
    <t>SG Hubertus Deiningen</t>
  </si>
  <si>
    <t>Förderverein Edelweiß Minderoffingen</t>
  </si>
  <si>
    <t>Junglandbund Dürrenzimmern e. V.</t>
  </si>
  <si>
    <t>SV Hubertus Ehingen e.V.</t>
  </si>
  <si>
    <t>Egerschützen Enkingen</t>
  </si>
  <si>
    <t>Enzian Forheim e.V.</t>
  </si>
  <si>
    <t>FV d. Karolinger-Schützen Hohenaltheim</t>
  </si>
  <si>
    <t>Goldberg Goldburghausen</t>
  </si>
  <si>
    <t>Germania Großelfingen</t>
  </si>
  <si>
    <t>Hubertus Großsorheim</t>
  </si>
  <si>
    <t>Wittelsbach Hainsfarth</t>
  </si>
  <si>
    <t>Schützengilde Hausen-Seglohe</t>
  </si>
  <si>
    <t>Adlerberg Herkheim</t>
  </si>
  <si>
    <t>Edelweiß Heroldingen e.V.</t>
  </si>
  <si>
    <t>Almenrausch Hochaltingen</t>
  </si>
  <si>
    <t>Korolinger-Schützen Hohenaltheim</t>
  </si>
  <si>
    <t>SG 1928 Kleinerdlingen-Holheim</t>
  </si>
  <si>
    <t>Edelweiß Kleinsorheim</t>
  </si>
  <si>
    <t>SV "Hubertus" Kösingen e.V.</t>
  </si>
  <si>
    <t>St.Michael Löpsingen</t>
  </si>
  <si>
    <t>St.Sebastian Maihingen</t>
  </si>
  <si>
    <t>SV Bavaria Megesheim e.V.</t>
  </si>
  <si>
    <t>Edelweiß Minderoffingen</t>
  </si>
  <si>
    <t>Rosenau Mönchsdeggingen</t>
  </si>
  <si>
    <t>St. Georg Möttingen e.V.</t>
  </si>
  <si>
    <t>Lohengrin Munningen</t>
  </si>
  <si>
    <t>Schützengilde Nähermemmingen</t>
  </si>
  <si>
    <t>ESV Nördlingen e.V.</t>
  </si>
  <si>
    <t>Priv.SG 1399 Nördlingen</t>
  </si>
  <si>
    <t>Tell Nördlingen e.V.</t>
  </si>
  <si>
    <t>Eichenlaub Oberringingen</t>
  </si>
  <si>
    <t>Kgl. Priv. HSG 1445 Oettingen</t>
  </si>
  <si>
    <t>Germania Pfäfflingen</t>
  </si>
  <si>
    <t>Edelweiß Rohrbach</t>
  </si>
  <si>
    <t>Keilerschützen Schweindorf</t>
  </si>
  <si>
    <t>Wurfscheiben-Club Amerdingen e.V.</t>
  </si>
  <si>
    <t>Rieser Sportschützenverein e.V.</t>
  </si>
  <si>
    <t>Bavaria Wallerstein e.V.</t>
  </si>
  <si>
    <t>Wörnitzschützen Wechingen e.V.</t>
  </si>
  <si>
    <t>SV St. Martin Utzmemmingen e.V.</t>
  </si>
  <si>
    <t>Eintracht Ziswingen</t>
  </si>
  <si>
    <t>Albuchschützen Schmähingen e.V.</t>
  </si>
  <si>
    <t>Burgschützen Steinhart</t>
  </si>
  <si>
    <t>Niederhaussch. Hürnheim</t>
  </si>
  <si>
    <t>Schützengilde Schopflohe</t>
  </si>
  <si>
    <t>Schieß-Cl.Graf v.Stauffenberg Amerdingen</t>
  </si>
  <si>
    <t>Rohrachtal Polsingen e.V.</t>
  </si>
  <si>
    <t>St.Ulrich Marktoffingen</t>
  </si>
  <si>
    <t>TSV Abt.KK 1926 Mönchsdeggingen</t>
  </si>
  <si>
    <t>Hubertus e.V. Fremdingen</t>
  </si>
  <si>
    <t>SV Lehmingen-Dornstadt</t>
  </si>
  <si>
    <t>SV Attenhofen</t>
  </si>
  <si>
    <t>SV Tell Balmertshofen-Biberberg</t>
  </si>
  <si>
    <t>Hubertus Beuren</t>
  </si>
  <si>
    <t>SV Biberach</t>
  </si>
  <si>
    <t>SV Biberachzell</t>
  </si>
  <si>
    <t>Hubertus Bubenhausen</t>
  </si>
  <si>
    <t>SV 1883 Buch</t>
  </si>
  <si>
    <t>SV Emershofen</t>
  </si>
  <si>
    <t>SV Erbishofen</t>
  </si>
  <si>
    <t>SV Gannertshofen</t>
  </si>
  <si>
    <t>Pfeil Grafertshofen</t>
  </si>
  <si>
    <t>Der Bundschuh Hetschwang</t>
  </si>
  <si>
    <t>Adler Hittistetten-Witzighausen e.V.</t>
  </si>
  <si>
    <t>Tell Ingstetten</t>
  </si>
  <si>
    <t>SV Kadeltshofen</t>
  </si>
  <si>
    <t>Niederhausen</t>
  </si>
  <si>
    <t>Hubertus 1883 Obenhausen</t>
  </si>
  <si>
    <t>SV Oberhausen</t>
  </si>
  <si>
    <t>SV Ober-Unterreichenbach</t>
  </si>
  <si>
    <t>Tell Rennertshofen-Nordholz</t>
  </si>
  <si>
    <t>SV Roggenburg</t>
  </si>
  <si>
    <t>Hubertus Schießen</t>
  </si>
  <si>
    <t>Hubertus Unterroth</t>
  </si>
  <si>
    <t>SV Wallenhausen</t>
  </si>
  <si>
    <t>Kgl.priv.SG 1497 Weißenhorn</t>
  </si>
  <si>
    <t>Hubertus Wullenstetten</t>
  </si>
  <si>
    <t>Schützenlust Amberg</t>
  </si>
  <si>
    <t>Kgl.priv.SG Bad Wörishofen</t>
  </si>
  <si>
    <t>Kgl.priv.FSG Buchloe</t>
  </si>
  <si>
    <t>Edelweiß Derndorf</t>
  </si>
  <si>
    <t>Schützenlust 1907 Dillishausen</t>
  </si>
  <si>
    <t>SV Dorschhausen</t>
  </si>
  <si>
    <t>Thannegk Eppishausen</t>
  </si>
  <si>
    <t>Rechberg-Rothenlöwen Ettringen</t>
  </si>
  <si>
    <t>Immergrün Haselbach</t>
  </si>
  <si>
    <t>Schützenlust Honsolgen</t>
  </si>
  <si>
    <t>SV Irsingen</t>
  </si>
  <si>
    <t>SSV 1886 Kirchdorf</t>
  </si>
  <si>
    <t>Fürstl.Fugger'sche SG Kirchheim</t>
  </si>
  <si>
    <t>Hubertus Lamerdingen</t>
  </si>
  <si>
    <t>SV Lindenberg</t>
  </si>
  <si>
    <t>SV Gemütlichk.der Waldler Markt Wald</t>
  </si>
  <si>
    <t>Edelweiß Mattsies</t>
  </si>
  <si>
    <t>SV Frisch-Auf Mittelneufnach</t>
  </si>
  <si>
    <t>SV Weitblick Mörgen</t>
  </si>
  <si>
    <t>Ver.SG Frohsinn-Edelweiß Oberneufnach</t>
  </si>
  <si>
    <t>Freischütz Immelstetten</t>
  </si>
  <si>
    <t>St. Georg Siebnach</t>
  </si>
  <si>
    <t>Alpenrose Könghausen</t>
  </si>
  <si>
    <t>"Alpenrose" Tiefenried</t>
  </si>
  <si>
    <t>SV Schützenlust Schlingen</t>
  </si>
  <si>
    <t>Wertachtal Stockheim</t>
  </si>
  <si>
    <t>SV Traunried</t>
  </si>
  <si>
    <t>E.S.V. Türkheim Bhf. e.V.</t>
  </si>
  <si>
    <t>Priv.SG Türkheim-Markt</t>
  </si>
  <si>
    <t>Angelbergschützen Tussenhausen</t>
  </si>
  <si>
    <t>SG 1882 Rammingen</t>
  </si>
  <si>
    <t>SV 1883 Wiedergeltingen</t>
  </si>
  <si>
    <t>SV Edelweiß Zaisertshofen</t>
  </si>
  <si>
    <t>Schützenver.Burlafingen e.V.</t>
  </si>
  <si>
    <t>Sch.Verein Finningen</t>
  </si>
  <si>
    <t>Schützenverein Holzheim 1904 e.V.</t>
  </si>
  <si>
    <t>Sch.V."TELL"Holzschwang e.V.</t>
  </si>
  <si>
    <t>Schützenvereinigung Nersingen-Leibi e.V.</t>
  </si>
  <si>
    <t>Schützenv. Oberfahlheim</t>
  </si>
  <si>
    <t>Schützenv. Pfaffenhofen e.V.</t>
  </si>
  <si>
    <t>SchV.Reutti-Jedelhausen</t>
  </si>
  <si>
    <t>S.V. Roth-Berg e.V.</t>
  </si>
  <si>
    <t>Schützenges. Steinheim 1910 e.V.</t>
  </si>
  <si>
    <t>Schützenverein Strass  e.V.</t>
  </si>
  <si>
    <t>Schützengesellschaft Unterelchingen e.V.</t>
  </si>
  <si>
    <t>SV Gut Ziel Unterfahlheim e.V.</t>
  </si>
  <si>
    <t>SV Diana e.V. Senden/Ay</t>
  </si>
  <si>
    <t>SV Schützenlust Gerlenhofen e.V.</t>
  </si>
  <si>
    <t>Kgl. priv. SG 1870 Neu-Ulm</t>
  </si>
  <si>
    <t>SV 1927 e.V. Pfuhl</t>
  </si>
  <si>
    <t>SV Tagolf e.V. Thalfingen</t>
  </si>
  <si>
    <t>Sportschützen Aufheim</t>
  </si>
  <si>
    <t>Donauschützen Neu-Ulm</t>
  </si>
  <si>
    <t>SKF Sportschützen Ulm</t>
  </si>
  <si>
    <t>Gemütlichkeit Allmannshofen</t>
  </si>
  <si>
    <t>Edelweiß Asbach</t>
  </si>
  <si>
    <t>Bavaria Baiershofen</t>
  </si>
  <si>
    <t>Gemütlichkeit Biberbach</t>
  </si>
  <si>
    <t>Frohsinn Binswangen e.V.</t>
  </si>
  <si>
    <t>Adlerhorst Blankenburg e.V.</t>
  </si>
  <si>
    <t>Ritterburg Bocksberg</t>
  </si>
  <si>
    <t>Grüner Baum Buttenwiesen</t>
  </si>
  <si>
    <t>Tell Ehingen</t>
  </si>
  <si>
    <t>Waldeslust Eisenbrechtshofen</t>
  </si>
  <si>
    <t>Alpenrose Emersacker</t>
  </si>
  <si>
    <t>Andreas Hofer Eppishofen</t>
  </si>
  <si>
    <t>Unter Uns Erlingen</t>
  </si>
  <si>
    <t>Eustachius Frauenstetten</t>
  </si>
  <si>
    <t>Gemütlichkeit Geratshofen</t>
  </si>
  <si>
    <t>Gemütlichkeit Gottmannshofen</t>
  </si>
  <si>
    <t>Alpenrose Hausen e.V.</t>
  </si>
  <si>
    <t>Ganghofer Hegnenbach</t>
  </si>
  <si>
    <t>Lechtal Herbertshofen</t>
  </si>
  <si>
    <t>Tirol Hettlingen</t>
  </si>
  <si>
    <t>König Ludwig Hirschbach-Possenried</t>
  </si>
  <si>
    <t>Frohsinn Hohenreichen</t>
  </si>
  <si>
    <t>Bergschützen Kühlenthal</t>
  </si>
  <si>
    <t>Gemütlichkeit Langenreichen</t>
  </si>
  <si>
    <t>Hallodri Laugna 1888 e.V.</t>
  </si>
  <si>
    <t>Tell Lauterbach e.V.</t>
  </si>
  <si>
    <t>Burgschützen Markt</t>
  </si>
  <si>
    <t>Edelweiß Meitingen e.V.</t>
  </si>
  <si>
    <t>Waldeslust Oberthürheim</t>
  </si>
  <si>
    <t>"Hubertus" Ostendorf</t>
  </si>
  <si>
    <t>Hubertus Pfaffenhofen</t>
  </si>
  <si>
    <t>Jägerblut Prettelshofen</t>
  </si>
  <si>
    <t>Tirol Riedsend</t>
  </si>
  <si>
    <t>Ritter Kunz Rischgau</t>
  </si>
  <si>
    <t>Tell Roggden</t>
  </si>
  <si>
    <t>Gemütlichkeit Sontheim</t>
  </si>
  <si>
    <t>Immergrün Unterschöneberg</t>
  </si>
  <si>
    <t>Hubertus Unterthürheim</t>
  </si>
  <si>
    <t>Eintracht Villenbach</t>
  </si>
  <si>
    <t>Frohsinn Wengen</t>
  </si>
  <si>
    <t>Feuerschützen Wertingen</t>
  </si>
  <si>
    <t>Hallodri Wertingen</t>
  </si>
  <si>
    <t>"Tell" Westendorf e.V.</t>
  </si>
  <si>
    <t>Immergrün Wörleschwang</t>
  </si>
  <si>
    <t>Falkenhorst Wortelstetten</t>
  </si>
  <si>
    <t>Diana Zusamaltheim</t>
  </si>
  <si>
    <t>Eichenlaub Zusamzell</t>
  </si>
  <si>
    <t>SV Ebratshofen</t>
  </si>
  <si>
    <t>SV Ellhofen</t>
  </si>
  <si>
    <t>SV Gestratz</t>
  </si>
  <si>
    <t>SV Grünenbach-Schönau</t>
  </si>
  <si>
    <t>SV Hege e. V.</t>
  </si>
  <si>
    <t>SV Heimenkirch</t>
  </si>
  <si>
    <t>Kgl. priv. SG Hergensweiler</t>
  </si>
  <si>
    <t>SV Eintracht Hoyren</t>
  </si>
  <si>
    <t>ESV Lindau</t>
  </si>
  <si>
    <t>Kgl. priv. SG Lindau</t>
  </si>
  <si>
    <t>Kgl. priv. SG Lindenberg</t>
  </si>
  <si>
    <t>SV Maierhöfen-Riedholz</t>
  </si>
  <si>
    <t>SG Maria Thann</t>
  </si>
  <si>
    <t>SV Mittelhofen</t>
  </si>
  <si>
    <t>SG Niederstaufen</t>
  </si>
  <si>
    <t>SV Genhofen</t>
  </si>
  <si>
    <t>SV Nonnenhorn</t>
  </si>
  <si>
    <t>Kgl. priv. SG Oberreute</t>
  </si>
  <si>
    <t>SV Oberthalhofen</t>
  </si>
  <si>
    <t>SV Opfenbach</t>
  </si>
  <si>
    <t>SV Riedhirsch</t>
  </si>
  <si>
    <t>Kgl. priv. SG Röthenbach</t>
  </si>
  <si>
    <t>SV Sigmarszell</t>
  </si>
  <si>
    <t>SV Simmerberg</t>
  </si>
  <si>
    <t>SV Scheffau</t>
  </si>
  <si>
    <t>Kgl. priv. SG Scheidegg</t>
  </si>
  <si>
    <t>Kgl. priv. SG Weiler</t>
  </si>
  <si>
    <t>SG Wohmbrechts</t>
  </si>
  <si>
    <t>SV Weißensberg</t>
  </si>
  <si>
    <t>Lindenberger Bogenschützen</t>
  </si>
  <si>
    <t>Verein d.Jagd-u.Sportschützen e.V.</t>
  </si>
  <si>
    <t>Böllersch. d. Schützengilde Deuchelried</t>
  </si>
  <si>
    <t>Sportschützen Westallgäu</t>
  </si>
  <si>
    <t>Förderverein SV Heimenkirch e.V.</t>
  </si>
  <si>
    <t>Freie Bogenschützen Bodolz</t>
  </si>
  <si>
    <t>E-Mail:</t>
  </si>
  <si>
    <t>Rückmeldung als
Exceldatei mit E-Mail 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</si>
</sst>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shrinkToFit="1"/>
    </xf>
    <xf numFmtId="0" fontId="2" fillId="0" borderId="0" xfId="0" applyFont="1" applyAlignment="1">
      <alignment wrapText="1"/>
    </xf>
    <xf numFmtId="0" fontId="1" fillId="0" borderId="0" xfId="2"/>
    <xf numFmtId="0" fontId="7" fillId="3" borderId="1" xfId="0" applyFont="1" applyFill="1" applyBorder="1" applyAlignment="1" applyProtection="1">
      <alignment horizontal="left" shrinkToFit="1"/>
      <protection locked="0"/>
    </xf>
    <xf numFmtId="0" fontId="7" fillId="3" borderId="2" xfId="0" applyFont="1" applyFill="1" applyBorder="1" applyAlignment="1" applyProtection="1">
      <alignment horizontal="left" shrinkToFit="1"/>
      <protection locked="0"/>
    </xf>
    <xf numFmtId="0" fontId="7" fillId="3" borderId="3" xfId="0" applyFont="1" applyFill="1" applyBorder="1" applyAlignment="1" applyProtection="1">
      <alignment horizontal="left" shrinkToFit="1"/>
      <protection locked="0"/>
    </xf>
    <xf numFmtId="0" fontId="7" fillId="3" borderId="1" xfId="0" applyFont="1" applyFill="1" applyBorder="1" applyAlignment="1" applyProtection="1">
      <alignment horizontal="center" shrinkToFit="1"/>
      <protection locked="0"/>
    </xf>
    <xf numFmtId="0" fontId="7" fillId="3" borderId="2" xfId="0" applyFont="1" applyFill="1" applyBorder="1" applyAlignment="1" applyProtection="1">
      <alignment horizontal="center" shrinkToFit="1"/>
      <protection locked="0"/>
    </xf>
    <xf numFmtId="0" fontId="7" fillId="3" borderId="3" xfId="0" applyFont="1" applyFill="1" applyBorder="1" applyAlignment="1" applyProtection="1">
      <alignment horizontal="center" shrinkToFit="1"/>
      <protection locked="0"/>
    </xf>
    <xf numFmtId="0" fontId="8" fillId="0" borderId="4" xfId="0" applyFont="1" applyBorder="1" applyAlignment="1">
      <alignment horizontal="center" shrinkToFit="1"/>
    </xf>
    <xf numFmtId="164" fontId="9" fillId="0" borderId="0" xfId="0" applyNumberFormat="1" applyFont="1" applyAlignment="1">
      <alignment horizontal="center" vertical="center"/>
    </xf>
    <xf numFmtId="0" fontId="4" fillId="0" borderId="0" xfId="1" applyFill="1" applyAlignment="1" applyProtection="1"/>
    <xf numFmtId="0" fontId="2" fillId="2" borderId="2" xfId="0" applyFont="1" applyFill="1" applyBorder="1" applyAlignment="1" applyProtection="1">
      <alignment horizontal="left" shrinkToFit="1"/>
      <protection locked="0"/>
    </xf>
    <xf numFmtId="0" fontId="8" fillId="0" borderId="0" xfId="0" applyFont="1" applyAlignment="1">
      <alignment horizontal="left" wrapText="1"/>
    </xf>
    <xf numFmtId="0" fontId="2" fillId="2" borderId="5" xfId="0" applyFont="1" applyFill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left" vertical="center"/>
    </xf>
    <xf numFmtId="0" fontId="6" fillId="0" borderId="0" xfId="1" applyFont="1" applyFill="1" applyAlignment="1" applyProtection="1">
      <alignment horizontal="left" vertical="center"/>
    </xf>
  </cellXfs>
  <cellStyles count="3">
    <cellStyle name="Link" xfId="1" builtinId="8"/>
    <cellStyle name="Standard" xfId="0" builtinId="0"/>
    <cellStyle name="Standard 2" xfId="2" xr:uid="{8B8AE8DC-23B6-4BD0-B80E-0969D6C788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mailto:E-Mail:%20bezirksjugendleiter@schuetzenbezirk-schwaben.de?subject=Meldung%20Sommerbiathlo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235323</xdr:colOff>
      <xdr:row>12</xdr:row>
      <xdr:rowOff>179294</xdr:rowOff>
    </xdr:from>
    <xdr:to>
      <xdr:col>15</xdr:col>
      <xdr:colOff>22411</xdr:colOff>
      <xdr:row>14</xdr:row>
      <xdr:rowOff>11206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7D5C07-96D1-49EC-97D4-0969C2263151}"/>
            </a:ext>
          </a:extLst>
        </xdr:cNvPr>
        <xdr:cNvSpPr/>
      </xdr:nvSpPr>
      <xdr:spPr bwMode="auto">
        <a:xfrm>
          <a:off x="3686735" y="2667000"/>
          <a:ext cx="3204882" cy="212912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bezirksjugendleiter@schuetzenbezirk-schwaben.de</a:t>
          </a:r>
        </a:p>
      </xdr:txBody>
    </xdr:sp>
    <xdr:clientData fPrintsWithSheet="0"/>
  </xdr:twoCellAnchor>
  <xdr:twoCellAnchor editAs="oneCell">
    <xdr:from>
      <xdr:col>1</xdr:col>
      <xdr:colOff>235323</xdr:colOff>
      <xdr:row>0</xdr:row>
      <xdr:rowOff>89647</xdr:rowOff>
    </xdr:from>
    <xdr:to>
      <xdr:col>2</xdr:col>
      <xdr:colOff>78441</xdr:colOff>
      <xdr:row>6</xdr:row>
      <xdr:rowOff>297739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3580C4E-1A7C-448B-A6EA-371DF261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89647"/>
          <a:ext cx="1143000" cy="1306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indexed="10"/>
  </sheetPr>
  <dimension ref="B1:O44"/>
  <sheetViews>
    <sheetView showGridLines="0" showRowColHeaders="0" showZeros="0" tabSelected="1" showOutlineSymbols="0" zoomScale="85" workbookViewId="0">
      <selection activeCell="C9" sqref="C9:G9"/>
    </sheetView>
  </sheetViews>
  <sheetFormatPr baseColWidth="10" defaultRowHeight="12.75" x14ac:dyDescent="0.2"/>
  <cols>
    <col min="1" max="1" width="1.7109375" style="2" customWidth="1"/>
    <col min="2" max="2" width="19.42578125" style="2" customWidth="1"/>
    <col min="3" max="3" width="6.7109375" style="2" customWidth="1"/>
    <col min="4" max="4" width="5.85546875" style="2" customWidth="1"/>
    <col min="5" max="5" width="7" style="2" customWidth="1"/>
    <col min="6" max="6" width="6" style="2" customWidth="1"/>
    <col min="7" max="7" width="4.85546875" style="2" customWidth="1"/>
    <col min="8" max="8" width="4" style="2" customWidth="1"/>
    <col min="9" max="9" width="7.140625" style="2" customWidth="1"/>
    <col min="10" max="10" width="7.42578125" style="2" customWidth="1"/>
    <col min="11" max="11" width="6.7109375" style="2" customWidth="1"/>
    <col min="12" max="12" width="6.42578125" style="2" customWidth="1"/>
    <col min="13" max="13" width="1.5703125" style="2" customWidth="1"/>
    <col min="14" max="14" width="8" style="2" customWidth="1"/>
    <col min="15" max="15" width="9.85546875" style="2" customWidth="1"/>
    <col min="16" max="16384" width="11.42578125" style="2"/>
  </cols>
  <sheetData>
    <row r="1" spans="2:15" ht="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7" customHeight="1" x14ac:dyDescent="0.2">
      <c r="B2" s="1"/>
      <c r="C2" s="18" t="str">
        <f ca="1">"Meldung Sommerbiathlon "&amp; Jahreszahl</f>
        <v>Meldung Sommerbiathlon 2022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2:15" ht="6" customHeight="1" x14ac:dyDescent="0.2"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8.25" customHeight="1" x14ac:dyDescent="0.2">
      <c r="B4" s="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ht="15" x14ac:dyDescent="0.2">
      <c r="B5" s="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5" ht="15" x14ac:dyDescent="0.2">
      <c r="B6" s="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2:15" ht="24.75" customHeight="1" x14ac:dyDescent="0.2">
      <c r="B7" s="1"/>
      <c r="C7" s="9"/>
      <c r="D7" s="9"/>
      <c r="E7" s="9"/>
      <c r="F7" s="9"/>
      <c r="G7" s="9"/>
      <c r="H7" s="9"/>
      <c r="I7" s="21" t="s">
        <v>919</v>
      </c>
      <c r="J7" s="21"/>
      <c r="K7" s="21"/>
      <c r="L7" s="21"/>
      <c r="M7" s="21"/>
      <c r="N7" s="21"/>
      <c r="O7" s="21"/>
    </row>
    <row r="8" spans="2:15" ht="24.75" customHeight="1" x14ac:dyDescent="0.25">
      <c r="B8" s="3" t="s">
        <v>5</v>
      </c>
      <c r="C8" s="1"/>
      <c r="D8" s="1"/>
      <c r="E8" s="1"/>
      <c r="F8" s="1"/>
      <c r="G8" s="1"/>
      <c r="H8" s="1"/>
      <c r="I8" s="21"/>
      <c r="J8" s="21"/>
      <c r="K8" s="21"/>
      <c r="L8" s="21"/>
      <c r="M8" s="21"/>
      <c r="N8" s="21"/>
      <c r="O8" s="21"/>
    </row>
    <row r="9" spans="2:15" ht="15" x14ac:dyDescent="0.2">
      <c r="B9" s="1" t="s">
        <v>0</v>
      </c>
      <c r="C9" s="22"/>
      <c r="D9" s="22"/>
      <c r="E9" s="22"/>
      <c r="F9" s="22"/>
      <c r="G9" s="22"/>
      <c r="H9" s="1"/>
      <c r="I9" s="4"/>
      <c r="J9" s="4"/>
      <c r="K9" s="4"/>
      <c r="L9" s="4"/>
      <c r="M9" s="4"/>
      <c r="N9" s="4"/>
      <c r="O9" s="4"/>
    </row>
    <row r="10" spans="2:15" ht="15" x14ac:dyDescent="0.2">
      <c r="B10" s="1" t="s">
        <v>1</v>
      </c>
      <c r="C10" s="20"/>
      <c r="D10" s="20"/>
      <c r="E10" s="20"/>
      <c r="F10" s="20"/>
      <c r="G10" s="20"/>
      <c r="H10" s="1"/>
      <c r="I10" s="23" t="s">
        <v>9</v>
      </c>
      <c r="J10" s="23"/>
      <c r="K10" s="23"/>
      <c r="L10" s="23"/>
      <c r="M10" s="23"/>
      <c r="N10" s="23"/>
      <c r="O10" s="4"/>
    </row>
    <row r="11" spans="2:15" ht="15" x14ac:dyDescent="0.2">
      <c r="B11" s="1" t="s">
        <v>2</v>
      </c>
      <c r="C11" s="20"/>
      <c r="D11" s="20"/>
      <c r="E11" s="20"/>
      <c r="F11" s="20"/>
      <c r="G11" s="20"/>
      <c r="H11" s="1"/>
      <c r="I11" s="24" t="s">
        <v>10</v>
      </c>
      <c r="J11" s="24"/>
      <c r="K11" s="24"/>
      <c r="L11" s="24"/>
      <c r="M11" s="24"/>
      <c r="N11" s="24"/>
      <c r="O11" s="4"/>
    </row>
    <row r="12" spans="2:15" ht="15" x14ac:dyDescent="0.2">
      <c r="B12" s="1" t="s">
        <v>3</v>
      </c>
      <c r="C12" s="20"/>
      <c r="D12" s="20"/>
      <c r="E12" s="20"/>
      <c r="F12" s="20"/>
      <c r="G12" s="20"/>
      <c r="H12" s="1"/>
      <c r="I12" s="23"/>
      <c r="J12" s="23"/>
      <c r="K12" s="23"/>
      <c r="L12" s="23"/>
      <c r="M12" s="23"/>
      <c r="N12" s="23"/>
      <c r="O12" s="4"/>
    </row>
    <row r="13" spans="2:15" ht="15" x14ac:dyDescent="0.2">
      <c r="B13" s="1" t="s">
        <v>4</v>
      </c>
      <c r="C13" s="20"/>
      <c r="D13" s="20"/>
      <c r="E13" s="20"/>
      <c r="F13" s="20"/>
      <c r="G13" s="20"/>
      <c r="H13" s="1"/>
      <c r="I13" s="19"/>
      <c r="J13" s="19"/>
      <c r="K13" s="19"/>
      <c r="L13" s="19"/>
      <c r="M13" s="19"/>
      <c r="N13" s="19"/>
      <c r="O13" s="19"/>
    </row>
    <row r="14" spans="2:15" ht="15" x14ac:dyDescent="0.2">
      <c r="B14" s="1" t="s">
        <v>918</v>
      </c>
      <c r="C14" s="20"/>
      <c r="D14" s="20"/>
      <c r="E14" s="20"/>
      <c r="F14" s="20"/>
      <c r="G14" s="20"/>
      <c r="H14" s="1"/>
      <c r="O14" s="5"/>
    </row>
    <row r="15" spans="2:15" ht="12.75" customHeight="1" x14ac:dyDescent="0.2"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  <c r="M15" s="6"/>
      <c r="N15" s="6"/>
      <c r="O15" s="6"/>
    </row>
    <row r="16" spans="2:15" s="8" customFormat="1" ht="18" x14ac:dyDescent="0.25">
      <c r="B16" s="17" t="s">
        <v>6</v>
      </c>
      <c r="C16" s="17"/>
      <c r="D16" s="17"/>
      <c r="E16" s="17"/>
      <c r="F16" s="17" t="s">
        <v>7</v>
      </c>
      <c r="G16" s="17"/>
      <c r="H16" s="17"/>
      <c r="I16" s="17" t="s">
        <v>8</v>
      </c>
      <c r="J16" s="17"/>
      <c r="K16" s="17"/>
      <c r="L16" s="17"/>
      <c r="M16" s="17"/>
      <c r="N16" s="17"/>
      <c r="O16" s="17"/>
    </row>
    <row r="17" spans="2:15" s="7" customFormat="1" ht="18" x14ac:dyDescent="0.25">
      <c r="B17" s="11"/>
      <c r="C17" s="12"/>
      <c r="D17" s="12"/>
      <c r="E17" s="13"/>
      <c r="F17" s="14"/>
      <c r="G17" s="15"/>
      <c r="H17" s="16"/>
      <c r="I17" s="11"/>
      <c r="J17" s="12"/>
      <c r="K17" s="12"/>
      <c r="L17" s="12"/>
      <c r="M17" s="12"/>
      <c r="N17" s="12"/>
      <c r="O17" s="13"/>
    </row>
    <row r="18" spans="2:15" ht="18" customHeight="1" x14ac:dyDescent="0.25">
      <c r="B18" s="11"/>
      <c r="C18" s="12"/>
      <c r="D18" s="12"/>
      <c r="E18" s="13"/>
      <c r="F18" s="14"/>
      <c r="G18" s="15"/>
      <c r="H18" s="16"/>
      <c r="I18" s="11"/>
      <c r="J18" s="12"/>
      <c r="K18" s="12"/>
      <c r="L18" s="12"/>
      <c r="M18" s="12"/>
      <c r="N18" s="12"/>
      <c r="O18" s="13"/>
    </row>
    <row r="19" spans="2:15" ht="18" customHeight="1" x14ac:dyDescent="0.25">
      <c r="B19" s="11"/>
      <c r="C19" s="12"/>
      <c r="D19" s="12"/>
      <c r="E19" s="13"/>
      <c r="F19" s="14"/>
      <c r="G19" s="15"/>
      <c r="H19" s="16"/>
      <c r="I19" s="11"/>
      <c r="J19" s="12"/>
      <c r="K19" s="12"/>
      <c r="L19" s="12"/>
      <c r="M19" s="12"/>
      <c r="N19" s="12"/>
      <c r="O19" s="13"/>
    </row>
    <row r="20" spans="2:15" ht="18" customHeight="1" x14ac:dyDescent="0.25">
      <c r="B20" s="11"/>
      <c r="C20" s="12"/>
      <c r="D20" s="12"/>
      <c r="E20" s="13"/>
      <c r="F20" s="14"/>
      <c r="G20" s="15"/>
      <c r="H20" s="16"/>
      <c r="I20" s="11"/>
      <c r="J20" s="12"/>
      <c r="K20" s="12"/>
      <c r="L20" s="12"/>
      <c r="M20" s="12"/>
      <c r="N20" s="12"/>
      <c r="O20" s="13"/>
    </row>
    <row r="21" spans="2:15" ht="18" customHeight="1" x14ac:dyDescent="0.25">
      <c r="B21" s="11"/>
      <c r="C21" s="12"/>
      <c r="D21" s="12"/>
      <c r="E21" s="13"/>
      <c r="F21" s="14"/>
      <c r="G21" s="15"/>
      <c r="H21" s="16"/>
      <c r="I21" s="11"/>
      <c r="J21" s="12"/>
      <c r="K21" s="12"/>
      <c r="L21" s="12"/>
      <c r="M21" s="12"/>
      <c r="N21" s="12"/>
      <c r="O21" s="13"/>
    </row>
    <row r="22" spans="2:15" ht="18" customHeight="1" x14ac:dyDescent="0.25">
      <c r="B22" s="11"/>
      <c r="C22" s="12"/>
      <c r="D22" s="12"/>
      <c r="E22" s="13"/>
      <c r="F22" s="14"/>
      <c r="G22" s="15"/>
      <c r="H22" s="16"/>
      <c r="I22" s="11"/>
      <c r="J22" s="12"/>
      <c r="K22" s="12"/>
      <c r="L22" s="12"/>
      <c r="M22" s="12"/>
      <c r="N22" s="12"/>
      <c r="O22" s="13"/>
    </row>
    <row r="23" spans="2:15" ht="18" customHeight="1" x14ac:dyDescent="0.25">
      <c r="B23" s="11"/>
      <c r="C23" s="12"/>
      <c r="D23" s="12"/>
      <c r="E23" s="13"/>
      <c r="F23" s="14"/>
      <c r="G23" s="15"/>
      <c r="H23" s="16"/>
      <c r="I23" s="11"/>
      <c r="J23" s="12"/>
      <c r="K23" s="12"/>
      <c r="L23" s="12"/>
      <c r="M23" s="12"/>
      <c r="N23" s="12"/>
      <c r="O23" s="13"/>
    </row>
    <row r="24" spans="2:15" ht="18" customHeight="1" x14ac:dyDescent="0.25">
      <c r="B24" s="11"/>
      <c r="C24" s="12"/>
      <c r="D24" s="12"/>
      <c r="E24" s="13"/>
      <c r="F24" s="14"/>
      <c r="G24" s="15"/>
      <c r="H24" s="16"/>
      <c r="I24" s="11"/>
      <c r="J24" s="12"/>
      <c r="K24" s="12"/>
      <c r="L24" s="12"/>
      <c r="M24" s="12"/>
      <c r="N24" s="12"/>
      <c r="O24" s="13"/>
    </row>
    <row r="25" spans="2:15" ht="18" customHeight="1" x14ac:dyDescent="0.25">
      <c r="B25" s="11"/>
      <c r="C25" s="12"/>
      <c r="D25" s="12"/>
      <c r="E25" s="13"/>
      <c r="F25" s="14"/>
      <c r="G25" s="15"/>
      <c r="H25" s="16"/>
      <c r="I25" s="11"/>
      <c r="J25" s="12"/>
      <c r="K25" s="12"/>
      <c r="L25" s="12"/>
      <c r="M25" s="12"/>
      <c r="N25" s="12"/>
      <c r="O25" s="13"/>
    </row>
    <row r="26" spans="2:15" ht="18" customHeight="1" x14ac:dyDescent="0.25">
      <c r="B26" s="11"/>
      <c r="C26" s="12"/>
      <c r="D26" s="12"/>
      <c r="E26" s="13"/>
      <c r="F26" s="14"/>
      <c r="G26" s="15"/>
      <c r="H26" s="16"/>
      <c r="I26" s="11"/>
      <c r="J26" s="12"/>
      <c r="K26" s="12"/>
      <c r="L26" s="12"/>
      <c r="M26" s="12"/>
      <c r="N26" s="12"/>
      <c r="O26" s="13"/>
    </row>
    <row r="27" spans="2:15" ht="18" customHeight="1" x14ac:dyDescent="0.25">
      <c r="B27" s="11"/>
      <c r="C27" s="12"/>
      <c r="D27" s="12"/>
      <c r="E27" s="13"/>
      <c r="F27" s="14"/>
      <c r="G27" s="15"/>
      <c r="H27" s="16"/>
      <c r="I27" s="11"/>
      <c r="J27" s="12"/>
      <c r="K27" s="12"/>
      <c r="L27" s="12"/>
      <c r="M27" s="12"/>
      <c r="N27" s="12"/>
      <c r="O27" s="13"/>
    </row>
    <row r="28" spans="2:15" ht="18" customHeight="1" x14ac:dyDescent="0.25">
      <c r="B28" s="11"/>
      <c r="C28" s="12"/>
      <c r="D28" s="12"/>
      <c r="E28" s="13"/>
      <c r="F28" s="14"/>
      <c r="G28" s="15"/>
      <c r="H28" s="16"/>
      <c r="I28" s="11"/>
      <c r="J28" s="12"/>
      <c r="K28" s="12"/>
      <c r="L28" s="12"/>
      <c r="M28" s="12"/>
      <c r="N28" s="12"/>
      <c r="O28" s="13"/>
    </row>
    <row r="29" spans="2:15" ht="18" customHeight="1" x14ac:dyDescent="0.25">
      <c r="B29" s="11"/>
      <c r="C29" s="12"/>
      <c r="D29" s="12"/>
      <c r="E29" s="13"/>
      <c r="F29" s="14"/>
      <c r="G29" s="15"/>
      <c r="H29" s="16"/>
      <c r="I29" s="11"/>
      <c r="J29" s="12"/>
      <c r="K29" s="12"/>
      <c r="L29" s="12"/>
      <c r="M29" s="12"/>
      <c r="N29" s="12"/>
      <c r="O29" s="13"/>
    </row>
    <row r="30" spans="2:15" ht="18" customHeight="1" x14ac:dyDescent="0.25">
      <c r="B30" s="11"/>
      <c r="C30" s="12"/>
      <c r="D30" s="12"/>
      <c r="E30" s="13"/>
      <c r="F30" s="14"/>
      <c r="G30" s="15"/>
      <c r="H30" s="16"/>
      <c r="I30" s="11"/>
      <c r="J30" s="12"/>
      <c r="K30" s="12"/>
      <c r="L30" s="12"/>
      <c r="M30" s="12"/>
      <c r="N30" s="12"/>
      <c r="O30" s="13"/>
    </row>
    <row r="31" spans="2:15" ht="18" customHeight="1" x14ac:dyDescent="0.25">
      <c r="B31" s="11"/>
      <c r="C31" s="12"/>
      <c r="D31" s="12"/>
      <c r="E31" s="13"/>
      <c r="F31" s="14"/>
      <c r="G31" s="15"/>
      <c r="H31" s="16"/>
      <c r="I31" s="11"/>
      <c r="J31" s="12"/>
      <c r="K31" s="12"/>
      <c r="L31" s="12"/>
      <c r="M31" s="12"/>
      <c r="N31" s="12"/>
      <c r="O31" s="13"/>
    </row>
    <row r="32" spans="2:15" ht="18" customHeight="1" x14ac:dyDescent="0.25">
      <c r="B32" s="11"/>
      <c r="C32" s="12"/>
      <c r="D32" s="12"/>
      <c r="E32" s="13"/>
      <c r="F32" s="14"/>
      <c r="G32" s="15"/>
      <c r="H32" s="16"/>
      <c r="I32" s="11"/>
      <c r="J32" s="12"/>
      <c r="K32" s="12"/>
      <c r="L32" s="12"/>
      <c r="M32" s="12"/>
      <c r="N32" s="12"/>
      <c r="O32" s="13"/>
    </row>
    <row r="33" spans="2:15" ht="18" customHeight="1" x14ac:dyDescent="0.25">
      <c r="B33" s="11"/>
      <c r="C33" s="12"/>
      <c r="D33" s="12"/>
      <c r="E33" s="13"/>
      <c r="F33" s="14"/>
      <c r="G33" s="15"/>
      <c r="H33" s="16"/>
      <c r="I33" s="11"/>
      <c r="J33" s="12"/>
      <c r="K33" s="12"/>
      <c r="L33" s="12"/>
      <c r="M33" s="12"/>
      <c r="N33" s="12"/>
      <c r="O33" s="13"/>
    </row>
    <row r="34" spans="2:15" ht="18" customHeight="1" x14ac:dyDescent="0.25">
      <c r="B34" s="11"/>
      <c r="C34" s="12"/>
      <c r="D34" s="12"/>
      <c r="E34" s="13"/>
      <c r="F34" s="14"/>
      <c r="G34" s="15"/>
      <c r="H34" s="16"/>
      <c r="I34" s="11"/>
      <c r="J34" s="12"/>
      <c r="K34" s="12"/>
      <c r="L34" s="12"/>
      <c r="M34" s="12"/>
      <c r="N34" s="12"/>
      <c r="O34" s="13"/>
    </row>
    <row r="35" spans="2:15" ht="18" customHeight="1" x14ac:dyDescent="0.25">
      <c r="B35" s="11"/>
      <c r="C35" s="12"/>
      <c r="D35" s="12"/>
      <c r="E35" s="13"/>
      <c r="F35" s="14"/>
      <c r="G35" s="15"/>
      <c r="H35" s="16"/>
      <c r="I35" s="11"/>
      <c r="J35" s="12"/>
      <c r="K35" s="12"/>
      <c r="L35" s="12"/>
      <c r="M35" s="12"/>
      <c r="N35" s="12"/>
      <c r="O35" s="13"/>
    </row>
    <row r="36" spans="2:15" ht="18" customHeight="1" x14ac:dyDescent="0.25">
      <c r="B36" s="11"/>
      <c r="C36" s="12"/>
      <c r="D36" s="12"/>
      <c r="E36" s="13"/>
      <c r="F36" s="14"/>
      <c r="G36" s="15"/>
      <c r="H36" s="16"/>
      <c r="I36" s="11"/>
      <c r="J36" s="12"/>
      <c r="K36" s="12"/>
      <c r="L36" s="12"/>
      <c r="M36" s="12"/>
      <c r="N36" s="12"/>
      <c r="O36" s="13"/>
    </row>
    <row r="37" spans="2:15" ht="18" customHeight="1" x14ac:dyDescent="0.25">
      <c r="B37" s="11"/>
      <c r="C37" s="12"/>
      <c r="D37" s="12"/>
      <c r="E37" s="13"/>
      <c r="F37" s="14"/>
      <c r="G37" s="15"/>
      <c r="H37" s="16"/>
      <c r="I37" s="11"/>
      <c r="J37" s="12"/>
      <c r="K37" s="12"/>
      <c r="L37" s="12"/>
      <c r="M37" s="12"/>
      <c r="N37" s="12"/>
      <c r="O37" s="13"/>
    </row>
    <row r="38" spans="2:15" ht="18" customHeight="1" x14ac:dyDescent="0.25">
      <c r="B38" s="11"/>
      <c r="C38" s="12"/>
      <c r="D38" s="12"/>
      <c r="E38" s="13"/>
      <c r="F38" s="14"/>
      <c r="G38" s="15"/>
      <c r="H38" s="16"/>
      <c r="I38" s="11"/>
      <c r="J38" s="12"/>
      <c r="K38" s="12"/>
      <c r="L38" s="12"/>
      <c r="M38" s="12"/>
      <c r="N38" s="12"/>
      <c r="O38" s="13"/>
    </row>
    <row r="39" spans="2:15" ht="18" customHeight="1" x14ac:dyDescent="0.25">
      <c r="B39" s="11"/>
      <c r="C39" s="12"/>
      <c r="D39" s="12"/>
      <c r="E39" s="13"/>
      <c r="F39" s="14"/>
      <c r="G39" s="15"/>
      <c r="H39" s="16"/>
      <c r="I39" s="11"/>
      <c r="J39" s="12"/>
      <c r="K39" s="12"/>
      <c r="L39" s="12"/>
      <c r="M39" s="12"/>
      <c r="N39" s="12"/>
      <c r="O39" s="13"/>
    </row>
    <row r="40" spans="2:15" ht="18" customHeight="1" x14ac:dyDescent="0.25">
      <c r="B40" s="11"/>
      <c r="C40" s="12"/>
      <c r="D40" s="12"/>
      <c r="E40" s="13"/>
      <c r="F40" s="14"/>
      <c r="G40" s="15"/>
      <c r="H40" s="16"/>
      <c r="I40" s="11"/>
      <c r="J40" s="12"/>
      <c r="K40" s="12"/>
      <c r="L40" s="12"/>
      <c r="M40" s="12"/>
      <c r="N40" s="12"/>
      <c r="O40" s="13"/>
    </row>
    <row r="41" spans="2:15" ht="18" customHeight="1" x14ac:dyDescent="0.25">
      <c r="B41" s="11"/>
      <c r="C41" s="12"/>
      <c r="D41" s="12"/>
      <c r="E41" s="13"/>
      <c r="F41" s="14"/>
      <c r="G41" s="15"/>
      <c r="H41" s="16"/>
      <c r="I41" s="11"/>
      <c r="J41" s="12"/>
      <c r="K41" s="12"/>
      <c r="L41" s="12"/>
      <c r="M41" s="12"/>
      <c r="N41" s="12"/>
      <c r="O41" s="13"/>
    </row>
    <row r="42" spans="2:15" ht="18" customHeight="1" x14ac:dyDescent="0.25">
      <c r="B42" s="11"/>
      <c r="C42" s="12"/>
      <c r="D42" s="12"/>
      <c r="E42" s="13"/>
      <c r="F42" s="14"/>
      <c r="G42" s="15"/>
      <c r="H42" s="16"/>
      <c r="I42" s="11"/>
      <c r="J42" s="12"/>
      <c r="K42" s="12"/>
      <c r="L42" s="12"/>
      <c r="M42" s="12"/>
      <c r="N42" s="12"/>
      <c r="O42" s="13"/>
    </row>
    <row r="43" spans="2:15" ht="18" customHeight="1" x14ac:dyDescent="0.25">
      <c r="B43" s="11"/>
      <c r="C43" s="12"/>
      <c r="D43" s="12"/>
      <c r="E43" s="13"/>
      <c r="F43" s="14"/>
      <c r="G43" s="15"/>
      <c r="H43" s="16"/>
      <c r="I43" s="11"/>
      <c r="J43" s="12"/>
      <c r="K43" s="12"/>
      <c r="L43" s="12"/>
      <c r="M43" s="12"/>
      <c r="N43" s="12"/>
      <c r="O43" s="13"/>
    </row>
    <row r="44" spans="2:15" ht="18" customHeight="1" x14ac:dyDescent="0.25">
      <c r="B44" s="11"/>
      <c r="C44" s="12"/>
      <c r="D44" s="12"/>
      <c r="E44" s="13"/>
      <c r="F44" s="14"/>
      <c r="G44" s="15"/>
      <c r="H44" s="16"/>
      <c r="I44" s="11"/>
      <c r="J44" s="12"/>
      <c r="K44" s="12"/>
      <c r="L44" s="12"/>
      <c r="M44" s="12"/>
      <c r="N44" s="12"/>
      <c r="O44" s="13"/>
    </row>
  </sheetData>
  <sheetProtection algorithmName="SHA-512" hashValue="1tnDCQrVDiVEZdUnsEJfdmf4gEUhEA3bzyljP9mIZ6CfLLr6PLgG8f5hQA8D8VGOMKGNFuSjIgw1Of0GK/qstw==" saltValue="DJe4FHHgp+EmlCRYbxhu0w==" spinCount="100000" sheet="1" objects="1" scenarios="1" selectLockedCells="1"/>
  <mergeCells count="99">
    <mergeCell ref="C13:G13"/>
    <mergeCell ref="F21:H21"/>
    <mergeCell ref="C14:G14"/>
    <mergeCell ref="I7:O8"/>
    <mergeCell ref="C9:G9"/>
    <mergeCell ref="B17:E17"/>
    <mergeCell ref="F17:H17"/>
    <mergeCell ref="C10:G10"/>
    <mergeCell ref="C11:G11"/>
    <mergeCell ref="C12:G12"/>
    <mergeCell ref="F20:H20"/>
    <mergeCell ref="F18:H18"/>
    <mergeCell ref="F19:H19"/>
    <mergeCell ref="I10:N10"/>
    <mergeCell ref="I12:N12"/>
    <mergeCell ref="I11:N11"/>
    <mergeCell ref="F16:H16"/>
    <mergeCell ref="I16:O16"/>
    <mergeCell ref="C2:O2"/>
    <mergeCell ref="I13:O13"/>
    <mergeCell ref="F26:H26"/>
    <mergeCell ref="B16:E16"/>
    <mergeCell ref="F22:H22"/>
    <mergeCell ref="F23:H23"/>
    <mergeCell ref="B19:E19"/>
    <mergeCell ref="I19:O19"/>
    <mergeCell ref="I20:O20"/>
    <mergeCell ref="I21:O21"/>
    <mergeCell ref="I22:O22"/>
    <mergeCell ref="I24:O24"/>
    <mergeCell ref="I18:O18"/>
    <mergeCell ref="B18:E18"/>
    <mergeCell ref="B25:E25"/>
    <mergeCell ref="B26:E26"/>
    <mergeCell ref="B29:E29"/>
    <mergeCell ref="B30:E30"/>
    <mergeCell ref="F24:H24"/>
    <mergeCell ref="F25:H25"/>
    <mergeCell ref="F44:H44"/>
    <mergeCell ref="F41:H41"/>
    <mergeCell ref="F42:H42"/>
    <mergeCell ref="F43:H43"/>
    <mergeCell ref="F28:H28"/>
    <mergeCell ref="F29:H29"/>
    <mergeCell ref="F30:H30"/>
    <mergeCell ref="F31:H31"/>
    <mergeCell ref="F32:H32"/>
    <mergeCell ref="F35:H35"/>
    <mergeCell ref="F40:H40"/>
    <mergeCell ref="F38:H38"/>
    <mergeCell ref="F39:H39"/>
    <mergeCell ref="F36:H36"/>
    <mergeCell ref="F37:H37"/>
    <mergeCell ref="B41:E41"/>
    <mergeCell ref="B39:E39"/>
    <mergeCell ref="B43:E43"/>
    <mergeCell ref="B44:E44"/>
    <mergeCell ref="B20:E20"/>
    <mergeCell ref="B21:E21"/>
    <mergeCell ref="B22:E22"/>
    <mergeCell ref="B23:E23"/>
    <mergeCell ref="B28:E28"/>
    <mergeCell ref="B27:E27"/>
    <mergeCell ref="B33:E33"/>
    <mergeCell ref="B34:E34"/>
    <mergeCell ref="B42:E42"/>
    <mergeCell ref="B35:E35"/>
    <mergeCell ref="B36:E36"/>
    <mergeCell ref="B37:E37"/>
    <mergeCell ref="I44:O44"/>
    <mergeCell ref="I41:O41"/>
    <mergeCell ref="I26:O26"/>
    <mergeCell ref="I27:O27"/>
    <mergeCell ref="I28:O28"/>
    <mergeCell ref="I29:O29"/>
    <mergeCell ref="I30:O30"/>
    <mergeCell ref="I42:O42"/>
    <mergeCell ref="I43:O43"/>
    <mergeCell ref="I32:O32"/>
    <mergeCell ref="I40:O40"/>
    <mergeCell ref="I38:O38"/>
    <mergeCell ref="I37:O37"/>
    <mergeCell ref="I39:O39"/>
    <mergeCell ref="B40:E40"/>
    <mergeCell ref="B38:E38"/>
    <mergeCell ref="I17:O17"/>
    <mergeCell ref="I33:O33"/>
    <mergeCell ref="I34:O34"/>
    <mergeCell ref="I35:O35"/>
    <mergeCell ref="I36:O36"/>
    <mergeCell ref="I31:O31"/>
    <mergeCell ref="I25:O25"/>
    <mergeCell ref="B31:E31"/>
    <mergeCell ref="B32:E32"/>
    <mergeCell ref="F33:H33"/>
    <mergeCell ref="F34:H34"/>
    <mergeCell ref="I23:O23"/>
    <mergeCell ref="F27:H27"/>
    <mergeCell ref="B24:E24"/>
  </mergeCells>
  <phoneticPr fontId="0" type="noConversion"/>
  <dataValidations count="2">
    <dataValidation type="list" allowBlank="1" showInputMessage="1" showErrorMessage="1" sqref="C9:G9" xr:uid="{3BCE5B11-E75C-4FAB-9DA3-A828B4DF94EC}">
      <formula1>Gaue</formula1>
    </dataValidation>
    <dataValidation type="list" allowBlank="1" showInputMessage="1" showErrorMessage="1" sqref="I17:O44" xr:uid="{1604FDC1-8F54-4974-9759-9BD014761381}">
      <formula1>INDIRECT("_" &amp; VLOOKUP(Gau,Gau_M,2))</formula1>
    </dataValidation>
  </dataValidations>
  <printOptions horizontalCentered="1"/>
  <pageMargins left="0.39370078740157483" right="0.19685039370078741" top="0.59055118110236227" bottom="0.59055118110236227" header="0.31496062992125984" footer="0.31496062992125984"/>
  <pageSetup paperSize="9" scale="98" orientation="portrait" r:id="rId1"/>
  <headerFooter alignWithMargins="0">
    <oddFooter>&amp;L&amp;6© Tillmann&amp;C- Seite &amp;P -&amp;RAusdruck vom  &amp;D</oddFoot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0C9E-3332-41A7-AA5A-0F99D16E6F87}">
  <dimension ref="A1:K885"/>
  <sheetViews>
    <sheetView workbookViewId="0">
      <selection activeCell="A26" sqref="A26"/>
    </sheetView>
  </sheetViews>
  <sheetFormatPr baseColWidth="10" defaultRowHeight="12.75" x14ac:dyDescent="0.2"/>
  <cols>
    <col min="1" max="1" width="26" style="10" bestFit="1" customWidth="1"/>
    <col min="2" max="7" width="11.42578125" style="10"/>
    <col min="8" max="8" width="4" style="10" bestFit="1" customWidth="1"/>
    <col min="9" max="9" width="7" style="10" bestFit="1" customWidth="1"/>
    <col min="10" max="10" width="38.5703125" style="10" bestFit="1" customWidth="1"/>
    <col min="11" max="11" width="45.28515625" style="10" bestFit="1" customWidth="1"/>
    <col min="12" max="16384" width="11.42578125" style="10"/>
  </cols>
  <sheetData>
    <row r="1" spans="1:11" x14ac:dyDescent="0.2">
      <c r="A1" s="10" t="str">
        <f t="shared" ref="A1:A22" si="0">B1&amp;" "&amp;C1</f>
        <v>701 Allgäu</v>
      </c>
      <c r="B1" s="10">
        <v>701</v>
      </c>
      <c r="C1" s="10" t="s">
        <v>11</v>
      </c>
      <c r="H1" s="10" t="str">
        <f>LEFT(I1,3)</f>
        <v>701</v>
      </c>
      <c r="I1" s="10">
        <v>701001</v>
      </c>
      <c r="J1" s="10" t="s">
        <v>33</v>
      </c>
      <c r="K1" s="10" t="str">
        <f>I1&amp;" "&amp;J1</f>
        <v>701001 VSG Betzigau, Leiterberg, Hochgreut e.V.</v>
      </c>
    </row>
    <row r="2" spans="1:11" x14ac:dyDescent="0.2">
      <c r="A2" s="10" t="str">
        <f t="shared" si="0"/>
        <v>702 Augsburg</v>
      </c>
      <c r="B2" s="10">
        <v>702</v>
      </c>
      <c r="C2" s="10" t="s">
        <v>12</v>
      </c>
      <c r="H2" s="10" t="str">
        <f t="shared" ref="H2:H65" si="1">LEFT(I2,3)</f>
        <v>701</v>
      </c>
      <c r="I2" s="10">
        <v>701002</v>
      </c>
      <c r="J2" s="10" t="s">
        <v>34</v>
      </c>
      <c r="K2" s="10" t="str">
        <f t="shared" ref="K2:K65" si="2">I2&amp;" "&amp;J2</f>
        <v>701002 Schützenverein Altusried e.V.</v>
      </c>
    </row>
    <row r="3" spans="1:11" x14ac:dyDescent="0.2">
      <c r="A3" s="10" t="str">
        <f t="shared" si="0"/>
        <v>703 Babenhausen</v>
      </c>
      <c r="B3" s="10">
        <v>703</v>
      </c>
      <c r="C3" s="10" t="s">
        <v>13</v>
      </c>
      <c r="H3" s="10" t="str">
        <f t="shared" si="1"/>
        <v>701</v>
      </c>
      <c r="I3" s="10">
        <v>701003</v>
      </c>
      <c r="J3" s="10" t="s">
        <v>35</v>
      </c>
      <c r="K3" s="10" t="str">
        <f t="shared" si="2"/>
        <v>701003 SV Bachtels</v>
      </c>
    </row>
    <row r="4" spans="1:11" x14ac:dyDescent="0.2">
      <c r="A4" s="10" t="str">
        <f t="shared" si="0"/>
        <v>704 Burgau</v>
      </c>
      <c r="B4" s="10">
        <v>704</v>
      </c>
      <c r="C4" s="10" t="s">
        <v>14</v>
      </c>
      <c r="H4" s="10" t="str">
        <f t="shared" si="1"/>
        <v>701</v>
      </c>
      <c r="I4" s="10">
        <v>701004</v>
      </c>
      <c r="J4" s="10" t="s">
        <v>36</v>
      </c>
      <c r="K4" s="10" t="str">
        <f t="shared" si="2"/>
        <v>701004 Polizei Pistolensch. Kempten</v>
      </c>
    </row>
    <row r="5" spans="1:11" x14ac:dyDescent="0.2">
      <c r="A5" s="10" t="str">
        <f t="shared" si="0"/>
        <v>705 Donau-Brenz-Egau</v>
      </c>
      <c r="B5" s="10">
        <v>705</v>
      </c>
      <c r="C5" s="10" t="s">
        <v>15</v>
      </c>
      <c r="H5" s="10" t="str">
        <f t="shared" si="1"/>
        <v>701</v>
      </c>
      <c r="I5" s="10">
        <v>701005</v>
      </c>
      <c r="J5" s="10" t="s">
        <v>37</v>
      </c>
      <c r="K5" s="10" t="str">
        <f t="shared" si="2"/>
        <v>701005 SV Berg</v>
      </c>
    </row>
    <row r="6" spans="1:11" x14ac:dyDescent="0.2">
      <c r="A6" s="10" t="str">
        <f t="shared" si="0"/>
        <v>706 Donau-Ries</v>
      </c>
      <c r="B6" s="10">
        <v>706</v>
      </c>
      <c r="C6" s="10" t="s">
        <v>16</v>
      </c>
      <c r="H6" s="10" t="str">
        <f t="shared" si="1"/>
        <v>701</v>
      </c>
      <c r="I6" s="10">
        <v>701006</v>
      </c>
      <c r="J6" s="10" t="s">
        <v>38</v>
      </c>
      <c r="K6" s="10" t="str">
        <f t="shared" si="2"/>
        <v>701006 SG Betzigau</v>
      </c>
    </row>
    <row r="7" spans="1:11" x14ac:dyDescent="0.2">
      <c r="A7" s="10" t="str">
        <f t="shared" si="0"/>
        <v>707 Günzburg-Land</v>
      </c>
      <c r="B7" s="10">
        <v>707</v>
      </c>
      <c r="C7" s="10" t="s">
        <v>17</v>
      </c>
      <c r="H7" s="10" t="str">
        <f t="shared" si="1"/>
        <v>701</v>
      </c>
      <c r="I7" s="10">
        <v>701007</v>
      </c>
      <c r="J7" s="10" t="s">
        <v>39</v>
      </c>
      <c r="K7" s="10" t="str">
        <f t="shared" si="2"/>
        <v>701007 Schützengilde Hubertus Bodelsberg</v>
      </c>
    </row>
    <row r="8" spans="1:11" x14ac:dyDescent="0.2">
      <c r="A8" s="10" t="str">
        <f t="shared" si="0"/>
        <v>709 Iller-Illertissen</v>
      </c>
      <c r="B8" s="10">
        <v>709</v>
      </c>
      <c r="C8" s="10" t="s">
        <v>18</v>
      </c>
      <c r="H8" s="10" t="str">
        <f t="shared" si="1"/>
        <v>701</v>
      </c>
      <c r="I8" s="10">
        <v>701008</v>
      </c>
      <c r="J8" s="10" t="s">
        <v>40</v>
      </c>
      <c r="K8" s="10" t="str">
        <f t="shared" si="2"/>
        <v>701008 Schützenkameradschaft Börwang</v>
      </c>
    </row>
    <row r="9" spans="1:11" x14ac:dyDescent="0.2">
      <c r="A9" s="10" t="str">
        <f t="shared" si="0"/>
        <v>710 Kaufbeuren-Marktoberdorf</v>
      </c>
      <c r="B9" s="10">
        <v>710</v>
      </c>
      <c r="C9" s="10" t="s">
        <v>19</v>
      </c>
      <c r="H9" s="10" t="str">
        <f t="shared" si="1"/>
        <v>701</v>
      </c>
      <c r="I9" s="10">
        <v>701009</v>
      </c>
      <c r="J9" s="10" t="s">
        <v>41</v>
      </c>
      <c r="K9" s="10" t="str">
        <f t="shared" si="2"/>
        <v>701009 SV 1898 e.V. Buchenberg</v>
      </c>
    </row>
    <row r="10" spans="1:11" x14ac:dyDescent="0.2">
      <c r="A10" s="10" t="str">
        <f t="shared" si="0"/>
        <v>711 Krumbach</v>
      </c>
      <c r="B10" s="10">
        <v>711</v>
      </c>
      <c r="C10" s="10" t="s">
        <v>20</v>
      </c>
      <c r="H10" s="10" t="str">
        <f t="shared" si="1"/>
        <v>701</v>
      </c>
      <c r="I10" s="10">
        <v>701010</v>
      </c>
      <c r="J10" s="10" t="s">
        <v>42</v>
      </c>
      <c r="K10" s="10" t="str">
        <f t="shared" si="2"/>
        <v>701010 SV Dietmannsried</v>
      </c>
    </row>
    <row r="11" spans="1:11" x14ac:dyDescent="0.2">
      <c r="A11" s="10" t="str">
        <f t="shared" si="0"/>
        <v>712 Lech-Wertach</v>
      </c>
      <c r="B11" s="10">
        <v>712</v>
      </c>
      <c r="C11" s="10" t="s">
        <v>21</v>
      </c>
      <c r="H11" s="10" t="str">
        <f t="shared" si="1"/>
        <v>701</v>
      </c>
      <c r="I11" s="10">
        <v>701011</v>
      </c>
      <c r="J11" s="10" t="s">
        <v>43</v>
      </c>
      <c r="K11" s="10" t="str">
        <f t="shared" si="2"/>
        <v>701011 SG Durach</v>
      </c>
    </row>
    <row r="12" spans="1:11" x14ac:dyDescent="0.2">
      <c r="A12" s="10" t="str">
        <f t="shared" si="0"/>
        <v>713 Memmingen</v>
      </c>
      <c r="B12" s="10">
        <v>713</v>
      </c>
      <c r="C12" s="10" t="s">
        <v>22</v>
      </c>
      <c r="H12" s="10" t="str">
        <f t="shared" si="1"/>
        <v>701</v>
      </c>
      <c r="I12" s="10">
        <v>701012</v>
      </c>
      <c r="J12" s="10" t="s">
        <v>44</v>
      </c>
      <c r="K12" s="10" t="str">
        <f t="shared" si="2"/>
        <v>701012 Burgschützen Wiggensbach</v>
      </c>
    </row>
    <row r="13" spans="1:11" x14ac:dyDescent="0.2">
      <c r="A13" s="10" t="str">
        <f t="shared" si="0"/>
        <v>714 Mindelheim</v>
      </c>
      <c r="B13" s="10">
        <v>714</v>
      </c>
      <c r="C13" s="10" t="s">
        <v>23</v>
      </c>
      <c r="H13" s="10" t="str">
        <f t="shared" si="1"/>
        <v>701</v>
      </c>
      <c r="I13" s="10">
        <v>701013</v>
      </c>
      <c r="J13" s="10" t="s">
        <v>45</v>
      </c>
      <c r="K13" s="10" t="str">
        <f t="shared" si="2"/>
        <v>701013 SV Guntia Obergünzburg</v>
      </c>
    </row>
    <row r="14" spans="1:11" x14ac:dyDescent="0.2">
      <c r="A14" s="10" t="str">
        <f t="shared" si="0"/>
        <v>715 Oberallgäu</v>
      </c>
      <c r="B14" s="10">
        <v>715</v>
      </c>
      <c r="C14" s="10" t="s">
        <v>24</v>
      </c>
      <c r="H14" s="10" t="str">
        <f t="shared" si="1"/>
        <v>701</v>
      </c>
      <c r="I14" s="10">
        <v>701014</v>
      </c>
      <c r="J14" s="10" t="s">
        <v>46</v>
      </c>
      <c r="K14" s="10" t="str">
        <f t="shared" si="2"/>
        <v>701014 SV Engelwarz</v>
      </c>
    </row>
    <row r="15" spans="1:11" x14ac:dyDescent="0.2">
      <c r="A15" s="10" t="str">
        <f t="shared" si="0"/>
        <v>716 Ostallgäu</v>
      </c>
      <c r="B15" s="10">
        <v>716</v>
      </c>
      <c r="C15" s="10" t="s">
        <v>25</v>
      </c>
      <c r="H15" s="10" t="str">
        <f t="shared" si="1"/>
        <v>701</v>
      </c>
      <c r="I15" s="10">
        <v>701015</v>
      </c>
      <c r="J15" s="10" t="s">
        <v>47</v>
      </c>
      <c r="K15" s="10" t="str">
        <f t="shared" si="2"/>
        <v>701015 SV Ermengerst e.V.</v>
      </c>
    </row>
    <row r="16" spans="1:11" x14ac:dyDescent="0.2">
      <c r="A16" s="10" t="str">
        <f t="shared" si="0"/>
        <v>717 Ottobeuren</v>
      </c>
      <c r="B16" s="10">
        <v>717</v>
      </c>
      <c r="C16" s="10" t="s">
        <v>26</v>
      </c>
      <c r="H16" s="10" t="str">
        <f t="shared" si="1"/>
        <v>701</v>
      </c>
      <c r="I16" s="10">
        <v>701016</v>
      </c>
      <c r="J16" s="10" t="s">
        <v>48</v>
      </c>
      <c r="K16" s="10" t="str">
        <f t="shared" si="2"/>
        <v>701016 SV Eschach</v>
      </c>
    </row>
    <row r="17" spans="1:11" x14ac:dyDescent="0.2">
      <c r="A17" s="10" t="str">
        <f t="shared" si="0"/>
        <v>718 Riesgau-Nördlingen</v>
      </c>
      <c r="B17" s="10">
        <v>718</v>
      </c>
      <c r="C17" s="10" t="s">
        <v>27</v>
      </c>
      <c r="H17" s="10" t="str">
        <f t="shared" si="1"/>
        <v>701</v>
      </c>
      <c r="I17" s="10">
        <v>701017</v>
      </c>
      <c r="J17" s="10" t="s">
        <v>49</v>
      </c>
      <c r="K17" s="10" t="str">
        <f t="shared" si="2"/>
        <v>701017 SG Faistenoy</v>
      </c>
    </row>
    <row r="18" spans="1:11" x14ac:dyDescent="0.2">
      <c r="A18" s="10" t="str">
        <f t="shared" si="0"/>
        <v>719 Rothtalgau Weissenhorn</v>
      </c>
      <c r="B18" s="10">
        <v>719</v>
      </c>
      <c r="C18" s="10" t="s">
        <v>28</v>
      </c>
      <c r="H18" s="10" t="str">
        <f t="shared" si="1"/>
        <v>701</v>
      </c>
      <c r="I18" s="10">
        <v>701018</v>
      </c>
      <c r="J18" s="10" t="s">
        <v>50</v>
      </c>
      <c r="K18" s="10" t="str">
        <f t="shared" si="2"/>
        <v>701018 SV Frauenzell</v>
      </c>
    </row>
    <row r="19" spans="1:11" x14ac:dyDescent="0.2">
      <c r="A19" s="10" t="str">
        <f t="shared" si="0"/>
        <v>720 Türkheim</v>
      </c>
      <c r="B19" s="10">
        <v>720</v>
      </c>
      <c r="C19" s="10" t="s">
        <v>29</v>
      </c>
      <c r="H19" s="10" t="str">
        <f t="shared" si="1"/>
        <v>701</v>
      </c>
      <c r="I19" s="10">
        <v>701019</v>
      </c>
      <c r="J19" s="10" t="s">
        <v>51</v>
      </c>
      <c r="K19" s="10" t="str">
        <f t="shared" si="2"/>
        <v>701019 SV Weitnau-Gerholz</v>
      </c>
    </row>
    <row r="20" spans="1:11" x14ac:dyDescent="0.2">
      <c r="A20" s="10" t="str">
        <f t="shared" si="0"/>
        <v>721 Neu-Ulm</v>
      </c>
      <c r="B20" s="10">
        <v>721</v>
      </c>
      <c r="C20" s="10" t="s">
        <v>30</v>
      </c>
      <c r="H20" s="10" t="str">
        <f t="shared" si="1"/>
        <v>701</v>
      </c>
      <c r="I20" s="10">
        <v>701020</v>
      </c>
      <c r="J20" s="10" t="s">
        <v>52</v>
      </c>
      <c r="K20" s="10" t="str">
        <f t="shared" si="2"/>
        <v>701020 SV Haldenwang</v>
      </c>
    </row>
    <row r="21" spans="1:11" x14ac:dyDescent="0.2">
      <c r="A21" s="10" t="str">
        <f t="shared" si="0"/>
        <v>722 Wertingen</v>
      </c>
      <c r="B21" s="10">
        <v>722</v>
      </c>
      <c r="C21" s="10" t="s">
        <v>31</v>
      </c>
      <c r="H21" s="10" t="str">
        <f t="shared" si="1"/>
        <v>701</v>
      </c>
      <c r="I21" s="10">
        <v>701021</v>
      </c>
      <c r="J21" s="10" t="s">
        <v>53</v>
      </c>
      <c r="K21" s="10" t="str">
        <f t="shared" si="2"/>
        <v>701021 SV Haslach</v>
      </c>
    </row>
    <row r="22" spans="1:11" x14ac:dyDescent="0.2">
      <c r="A22" s="10" t="str">
        <f t="shared" si="0"/>
        <v>723 Westallgäu</v>
      </c>
      <c r="B22" s="10">
        <v>723</v>
      </c>
      <c r="C22" s="10" t="s">
        <v>32</v>
      </c>
      <c r="H22" s="10" t="str">
        <f t="shared" si="1"/>
        <v>701</v>
      </c>
      <c r="I22" s="10">
        <v>701022</v>
      </c>
      <c r="J22" s="10" t="s">
        <v>54</v>
      </c>
      <c r="K22" s="10" t="str">
        <f t="shared" si="2"/>
        <v>701022 SV Heiligkreuz-Kempten</v>
      </c>
    </row>
    <row r="23" spans="1:11" x14ac:dyDescent="0.2">
      <c r="H23" s="10" t="str">
        <f t="shared" si="1"/>
        <v>701</v>
      </c>
      <c r="I23" s="10">
        <v>701023</v>
      </c>
      <c r="J23" s="10" t="s">
        <v>55</v>
      </c>
      <c r="K23" s="10" t="str">
        <f t="shared" si="2"/>
        <v>701023 Schützenlust Hirschdorf</v>
      </c>
    </row>
    <row r="24" spans="1:11" x14ac:dyDescent="0.2">
      <c r="H24" s="10" t="str">
        <f t="shared" si="1"/>
        <v>701</v>
      </c>
      <c r="I24" s="10">
        <v>701024</v>
      </c>
      <c r="J24" s="10" t="s">
        <v>56</v>
      </c>
      <c r="K24" s="10" t="str">
        <f t="shared" si="2"/>
        <v>701024 SV Hochgreut</v>
      </c>
    </row>
    <row r="25" spans="1:11" x14ac:dyDescent="0.2">
      <c r="H25" s="10" t="str">
        <f t="shared" si="1"/>
        <v>701</v>
      </c>
      <c r="I25" s="10">
        <v>701025</v>
      </c>
      <c r="J25" s="10" t="s">
        <v>57</v>
      </c>
      <c r="K25" s="10" t="str">
        <f t="shared" si="2"/>
        <v>701025 SV Hopferbach</v>
      </c>
    </row>
    <row r="26" spans="1:11" x14ac:dyDescent="0.2">
      <c r="A26" s="10" t="e">
        <f ca="1">INDIRECT("_" &amp; VLOOKUP(Gau,Gau_M,2))</f>
        <v>#N/A</v>
      </c>
      <c r="H26" s="10" t="str">
        <f t="shared" si="1"/>
        <v>701</v>
      </c>
      <c r="I26" s="10">
        <v>701026</v>
      </c>
      <c r="J26" s="10" t="s">
        <v>58</v>
      </c>
      <c r="K26" s="10" t="str">
        <f t="shared" si="2"/>
        <v>701026 SV Immenthal</v>
      </c>
    </row>
    <row r="27" spans="1:11" x14ac:dyDescent="0.2">
      <c r="H27" s="10" t="str">
        <f t="shared" si="1"/>
        <v>701</v>
      </c>
      <c r="I27" s="10">
        <v>701028</v>
      </c>
      <c r="J27" s="10" t="s">
        <v>59</v>
      </c>
      <c r="K27" s="10" t="str">
        <f t="shared" si="2"/>
        <v>701028 SG "Bären" Kempten</v>
      </c>
    </row>
    <row r="28" spans="1:11" x14ac:dyDescent="0.2">
      <c r="H28" s="10" t="str">
        <f t="shared" si="1"/>
        <v>701</v>
      </c>
      <c r="I28" s="10">
        <v>701031</v>
      </c>
      <c r="J28" s="10" t="s">
        <v>60</v>
      </c>
      <c r="K28" s="10" t="str">
        <f t="shared" si="2"/>
        <v>701031 Eisenbahnbrücke Kempten</v>
      </c>
    </row>
    <row r="29" spans="1:11" x14ac:dyDescent="0.2">
      <c r="H29" s="10" t="str">
        <f t="shared" si="1"/>
        <v>701</v>
      </c>
      <c r="I29" s="10">
        <v>701033</v>
      </c>
      <c r="J29" s="10" t="s">
        <v>61</v>
      </c>
      <c r="K29" s="10" t="str">
        <f t="shared" si="2"/>
        <v>701033 SG Hegge e.V.</v>
      </c>
    </row>
    <row r="30" spans="1:11" x14ac:dyDescent="0.2">
      <c r="H30" s="10" t="str">
        <f t="shared" si="1"/>
        <v>701</v>
      </c>
      <c r="I30" s="10">
        <v>701034</v>
      </c>
      <c r="J30" s="10" t="s">
        <v>62</v>
      </c>
      <c r="K30" s="10" t="str">
        <f t="shared" si="2"/>
        <v>701034 SG Hildegardis 1883 Kempten</v>
      </c>
    </row>
    <row r="31" spans="1:11" x14ac:dyDescent="0.2">
      <c r="H31" s="10" t="str">
        <f t="shared" si="1"/>
        <v>701</v>
      </c>
      <c r="I31" s="10">
        <v>701037</v>
      </c>
      <c r="J31" s="10" t="s">
        <v>63</v>
      </c>
      <c r="K31" s="10" t="str">
        <f t="shared" si="2"/>
        <v>701037 Kgl.priv.FSG 1466 Kempten</v>
      </c>
    </row>
    <row r="32" spans="1:11" x14ac:dyDescent="0.2">
      <c r="H32" s="10" t="str">
        <f t="shared" si="1"/>
        <v>701</v>
      </c>
      <c r="I32" s="10">
        <v>701040</v>
      </c>
      <c r="J32" s="10" t="s">
        <v>64</v>
      </c>
      <c r="K32" s="10" t="str">
        <f t="shared" si="2"/>
        <v>701040 SV Kimratshofen</v>
      </c>
    </row>
    <row r="33" spans="8:11" x14ac:dyDescent="0.2">
      <c r="H33" s="10" t="str">
        <f t="shared" si="1"/>
        <v>701</v>
      </c>
      <c r="I33" s="10">
        <v>701041</v>
      </c>
      <c r="J33" s="10" t="s">
        <v>65</v>
      </c>
      <c r="K33" s="10" t="str">
        <f t="shared" si="2"/>
        <v>701041 SV Alttrauchburg 1899 e.V. Kleinweiler</v>
      </c>
    </row>
    <row r="34" spans="8:11" x14ac:dyDescent="0.2">
      <c r="H34" s="10" t="str">
        <f t="shared" si="1"/>
        <v>701</v>
      </c>
      <c r="I34" s="10">
        <v>701042</v>
      </c>
      <c r="J34" s="10" t="s">
        <v>66</v>
      </c>
      <c r="K34" s="10" t="str">
        <f t="shared" si="2"/>
        <v>701042 SV Mittelberg</v>
      </c>
    </row>
    <row r="35" spans="8:11" x14ac:dyDescent="0.2">
      <c r="H35" s="10" t="str">
        <f t="shared" si="1"/>
        <v>701</v>
      </c>
      <c r="I35" s="10">
        <v>701043</v>
      </c>
      <c r="J35" s="10" t="s">
        <v>67</v>
      </c>
      <c r="K35" s="10" t="str">
        <f t="shared" si="2"/>
        <v>701043 SV Kreuzthal</v>
      </c>
    </row>
    <row r="36" spans="8:11" x14ac:dyDescent="0.2">
      <c r="H36" s="10" t="str">
        <f t="shared" si="1"/>
        <v>701</v>
      </c>
      <c r="I36" s="10">
        <v>701044</v>
      </c>
      <c r="J36" s="10" t="s">
        <v>68</v>
      </c>
      <c r="K36" s="10" t="str">
        <f t="shared" si="2"/>
        <v>701044 SV Krugzell</v>
      </c>
    </row>
    <row r="37" spans="8:11" x14ac:dyDescent="0.2">
      <c r="H37" s="10" t="str">
        <f t="shared" si="1"/>
        <v>701</v>
      </c>
      <c r="I37" s="10">
        <v>701045</v>
      </c>
      <c r="J37" s="10" t="s">
        <v>69</v>
      </c>
      <c r="K37" s="10" t="str">
        <f t="shared" si="2"/>
        <v>701045 SV Kürnach</v>
      </c>
    </row>
    <row r="38" spans="8:11" x14ac:dyDescent="0.2">
      <c r="H38" s="10" t="str">
        <f t="shared" si="1"/>
        <v>701</v>
      </c>
      <c r="I38" s="10">
        <v>701046</v>
      </c>
      <c r="J38" s="10" t="s">
        <v>70</v>
      </c>
      <c r="K38" s="10" t="str">
        <f t="shared" si="2"/>
        <v>701046 SG Lauben-Heising</v>
      </c>
    </row>
    <row r="39" spans="8:11" x14ac:dyDescent="0.2">
      <c r="H39" s="10" t="str">
        <f t="shared" si="1"/>
        <v>701</v>
      </c>
      <c r="I39" s="10">
        <v>701047</v>
      </c>
      <c r="J39" s="10" t="s">
        <v>71</v>
      </c>
      <c r="K39" s="10" t="str">
        <f t="shared" si="2"/>
        <v>701047 SG Leiterberg e.V.</v>
      </c>
    </row>
    <row r="40" spans="8:11" x14ac:dyDescent="0.2">
      <c r="H40" s="10" t="str">
        <f t="shared" si="1"/>
        <v>701</v>
      </c>
      <c r="I40" s="10">
        <v>701048</v>
      </c>
      <c r="J40" s="10" t="s">
        <v>72</v>
      </c>
      <c r="K40" s="10" t="str">
        <f t="shared" si="2"/>
        <v>701048 SG Hirsch Lenzfried e.V.</v>
      </c>
    </row>
    <row r="41" spans="8:11" x14ac:dyDescent="0.2">
      <c r="H41" s="10" t="str">
        <f t="shared" si="1"/>
        <v>701</v>
      </c>
      <c r="I41" s="10">
        <v>701049</v>
      </c>
      <c r="J41" s="10" t="s">
        <v>73</v>
      </c>
      <c r="K41" s="10" t="str">
        <f t="shared" si="2"/>
        <v>701049 SV Leubas</v>
      </c>
    </row>
    <row r="42" spans="8:11" x14ac:dyDescent="0.2">
      <c r="H42" s="10" t="str">
        <f t="shared" si="1"/>
        <v>701</v>
      </c>
      <c r="I42" s="10">
        <v>701050</v>
      </c>
      <c r="J42" s="10" t="s">
        <v>74</v>
      </c>
      <c r="K42" s="10" t="str">
        <f t="shared" si="2"/>
        <v>701050 SV Enzian Maria-Rain</v>
      </c>
    </row>
    <row r="43" spans="8:11" x14ac:dyDescent="0.2">
      <c r="H43" s="10" t="str">
        <f t="shared" si="1"/>
        <v>701</v>
      </c>
      <c r="I43" s="10">
        <v>701051</v>
      </c>
      <c r="J43" s="10" t="s">
        <v>75</v>
      </c>
      <c r="K43" s="10" t="str">
        <f t="shared" si="2"/>
        <v>701051 SV Martinszell</v>
      </c>
    </row>
    <row r="44" spans="8:11" x14ac:dyDescent="0.2">
      <c r="H44" s="10" t="str">
        <f t="shared" si="1"/>
        <v>701</v>
      </c>
      <c r="I44" s="10">
        <v>701052</v>
      </c>
      <c r="J44" s="10" t="s">
        <v>76</v>
      </c>
      <c r="K44" s="10" t="str">
        <f t="shared" si="2"/>
        <v>701052 SV Memhölz</v>
      </c>
    </row>
    <row r="45" spans="8:11" x14ac:dyDescent="0.2">
      <c r="H45" s="10" t="str">
        <f t="shared" si="1"/>
        <v>701</v>
      </c>
      <c r="I45" s="10">
        <v>701053</v>
      </c>
      <c r="J45" s="10" t="s">
        <v>77</v>
      </c>
      <c r="K45" s="10" t="str">
        <f t="shared" si="2"/>
        <v>701053 Sch.Vereinigung Gemeinde Mittelberg</v>
      </c>
    </row>
    <row r="46" spans="8:11" x14ac:dyDescent="0.2">
      <c r="H46" s="10" t="str">
        <f t="shared" si="1"/>
        <v>701</v>
      </c>
      <c r="I46" s="10">
        <v>701054</v>
      </c>
      <c r="J46" s="10" t="s">
        <v>78</v>
      </c>
      <c r="K46" s="10" t="str">
        <f t="shared" si="2"/>
        <v>701054 SV Moosbach</v>
      </c>
    </row>
    <row r="47" spans="8:11" x14ac:dyDescent="0.2">
      <c r="H47" s="10" t="str">
        <f t="shared" si="1"/>
        <v>701</v>
      </c>
      <c r="I47" s="10">
        <v>701055</v>
      </c>
      <c r="J47" s="10" t="s">
        <v>79</v>
      </c>
      <c r="K47" s="10" t="str">
        <f t="shared" si="2"/>
        <v>701055 SV Muthmannshofen</v>
      </c>
    </row>
    <row r="48" spans="8:11" x14ac:dyDescent="0.2">
      <c r="H48" s="10" t="str">
        <f t="shared" si="1"/>
        <v>701</v>
      </c>
      <c r="I48" s="10">
        <v>701056</v>
      </c>
      <c r="J48" s="10" t="s">
        <v>80</v>
      </c>
      <c r="K48" s="10" t="str">
        <f t="shared" si="2"/>
        <v>701056 1. Böllerschützen Oberallgäu</v>
      </c>
    </row>
    <row r="49" spans="8:11" x14ac:dyDescent="0.2">
      <c r="H49" s="10" t="str">
        <f t="shared" si="1"/>
        <v>701</v>
      </c>
      <c r="I49" s="10">
        <v>701057</v>
      </c>
      <c r="J49" s="10" t="s">
        <v>81</v>
      </c>
      <c r="K49" s="10" t="str">
        <f t="shared" si="2"/>
        <v>701057 SV 04 Oberdorf</v>
      </c>
    </row>
    <row r="50" spans="8:11" x14ac:dyDescent="0.2">
      <c r="H50" s="10" t="str">
        <f t="shared" si="1"/>
        <v>701</v>
      </c>
      <c r="I50" s="10">
        <v>701058</v>
      </c>
      <c r="J50" s="10" t="s">
        <v>82</v>
      </c>
      <c r="K50" s="10" t="str">
        <f t="shared" si="2"/>
        <v>701058 Kgl. priv. FSG Obergünzburg</v>
      </c>
    </row>
    <row r="51" spans="8:11" x14ac:dyDescent="0.2">
      <c r="H51" s="10" t="str">
        <f t="shared" si="1"/>
        <v>701</v>
      </c>
      <c r="I51" s="10">
        <v>701059</v>
      </c>
      <c r="J51" s="10" t="s">
        <v>83</v>
      </c>
      <c r="K51" s="10" t="str">
        <f t="shared" si="2"/>
        <v>701059 Großkaliberschützen Halblech e.V.</v>
      </c>
    </row>
    <row r="52" spans="8:11" x14ac:dyDescent="0.2">
      <c r="H52" s="10" t="str">
        <f t="shared" si="1"/>
        <v>701</v>
      </c>
      <c r="I52" s="10">
        <v>701060</v>
      </c>
      <c r="J52" s="10" t="s">
        <v>84</v>
      </c>
      <c r="K52" s="10" t="str">
        <f t="shared" si="2"/>
        <v>701060 SV Oy</v>
      </c>
    </row>
    <row r="53" spans="8:11" x14ac:dyDescent="0.2">
      <c r="H53" s="10" t="str">
        <f t="shared" si="1"/>
        <v>701</v>
      </c>
      <c r="I53" s="10">
        <v>701061</v>
      </c>
      <c r="J53" s="10" t="s">
        <v>85</v>
      </c>
      <c r="K53" s="10" t="str">
        <f t="shared" si="2"/>
        <v>701061 SV Ottacker-Ried</v>
      </c>
    </row>
    <row r="54" spans="8:11" x14ac:dyDescent="0.2">
      <c r="H54" s="10" t="str">
        <f t="shared" si="1"/>
        <v>701</v>
      </c>
      <c r="I54" s="10">
        <v>701062</v>
      </c>
      <c r="J54" s="10" t="s">
        <v>86</v>
      </c>
      <c r="K54" s="10" t="str">
        <f t="shared" si="2"/>
        <v>701062 SV Petersthal</v>
      </c>
    </row>
    <row r="55" spans="8:11" x14ac:dyDescent="0.2">
      <c r="H55" s="10" t="str">
        <f t="shared" si="1"/>
        <v>701</v>
      </c>
      <c r="I55" s="10">
        <v>701063</v>
      </c>
      <c r="J55" s="10" t="s">
        <v>87</v>
      </c>
      <c r="K55" s="10" t="str">
        <f t="shared" si="2"/>
        <v>701063 SV Pfaffenhofen</v>
      </c>
    </row>
    <row r="56" spans="8:11" x14ac:dyDescent="0.2">
      <c r="H56" s="10" t="str">
        <f t="shared" si="1"/>
        <v>701</v>
      </c>
      <c r="I56" s="10">
        <v>701064</v>
      </c>
      <c r="J56" s="10" t="s">
        <v>88</v>
      </c>
      <c r="K56" s="10" t="str">
        <f t="shared" si="2"/>
        <v>701064 KK-SV Franz-Josef Probstried</v>
      </c>
    </row>
    <row r="57" spans="8:11" x14ac:dyDescent="0.2">
      <c r="H57" s="10" t="str">
        <f t="shared" si="1"/>
        <v>701</v>
      </c>
      <c r="I57" s="10">
        <v>701065</v>
      </c>
      <c r="J57" s="10" t="s">
        <v>89</v>
      </c>
      <c r="K57" s="10" t="str">
        <f t="shared" si="2"/>
        <v>701065 SV Rechtis</v>
      </c>
    </row>
    <row r="58" spans="8:11" x14ac:dyDescent="0.2">
      <c r="H58" s="10" t="str">
        <f t="shared" si="1"/>
        <v>701</v>
      </c>
      <c r="I58" s="10">
        <v>701066</v>
      </c>
      <c r="J58" s="10" t="s">
        <v>90</v>
      </c>
      <c r="K58" s="10" t="str">
        <f t="shared" si="2"/>
        <v>701066 SG Reicholzried</v>
      </c>
    </row>
    <row r="59" spans="8:11" x14ac:dyDescent="0.2">
      <c r="H59" s="10" t="str">
        <f t="shared" si="1"/>
        <v>701</v>
      </c>
      <c r="I59" s="10">
        <v>701067</v>
      </c>
      <c r="J59" s="10" t="s">
        <v>91</v>
      </c>
      <c r="K59" s="10" t="str">
        <f t="shared" si="2"/>
        <v>701067 Hubertus Reinhartsried</v>
      </c>
    </row>
    <row r="60" spans="8:11" x14ac:dyDescent="0.2">
      <c r="H60" s="10" t="str">
        <f t="shared" si="1"/>
        <v>701</v>
      </c>
      <c r="I60" s="10">
        <v>701068</v>
      </c>
      <c r="J60" s="10" t="s">
        <v>92</v>
      </c>
      <c r="K60" s="10" t="str">
        <f t="shared" si="2"/>
        <v>701068 Tell Ronsberg</v>
      </c>
    </row>
    <row r="61" spans="8:11" x14ac:dyDescent="0.2">
      <c r="H61" s="10" t="str">
        <f t="shared" si="1"/>
        <v>701</v>
      </c>
      <c r="I61" s="10">
        <v>701069</v>
      </c>
      <c r="J61" s="10" t="s">
        <v>93</v>
      </c>
      <c r="K61" s="10" t="str">
        <f t="shared" si="2"/>
        <v>701069 SV Tobias Rothen</v>
      </c>
    </row>
    <row r="62" spans="8:11" x14ac:dyDescent="0.2">
      <c r="H62" s="10" t="str">
        <f t="shared" si="1"/>
        <v>701</v>
      </c>
      <c r="I62" s="10">
        <v>701070</v>
      </c>
      <c r="J62" s="10" t="s">
        <v>94</v>
      </c>
      <c r="K62" s="10" t="str">
        <f t="shared" si="2"/>
        <v>701070 Freischütz Sibratshofen-Seltmans</v>
      </c>
    </row>
    <row r="63" spans="8:11" x14ac:dyDescent="0.2">
      <c r="H63" s="10" t="str">
        <f t="shared" si="1"/>
        <v>701</v>
      </c>
      <c r="I63" s="10">
        <v>701071</v>
      </c>
      <c r="J63" s="10" t="s">
        <v>95</v>
      </c>
      <c r="K63" s="10" t="str">
        <f t="shared" si="2"/>
        <v>701071 SV Sulzberg</v>
      </c>
    </row>
    <row r="64" spans="8:11" x14ac:dyDescent="0.2">
      <c r="H64" s="10" t="str">
        <f t="shared" si="1"/>
        <v>701</v>
      </c>
      <c r="I64" s="10">
        <v>701072</v>
      </c>
      <c r="J64" s="10" t="s">
        <v>96</v>
      </c>
      <c r="K64" s="10" t="str">
        <f t="shared" si="2"/>
        <v>701072 Sch.Gemeinschaft Schrattenbach-Eichholz</v>
      </c>
    </row>
    <row r="65" spans="8:11" x14ac:dyDescent="0.2">
      <c r="H65" s="10" t="str">
        <f t="shared" si="1"/>
        <v>701</v>
      </c>
      <c r="I65" s="10">
        <v>701073</v>
      </c>
      <c r="J65" s="10" t="s">
        <v>97</v>
      </c>
      <c r="K65" s="10" t="str">
        <f t="shared" si="2"/>
        <v>701073 SV Schwarzenberg</v>
      </c>
    </row>
    <row r="66" spans="8:11" x14ac:dyDescent="0.2">
      <c r="H66" s="10" t="str">
        <f t="shared" ref="H66:H129" si="3">LEFT(I66,3)</f>
        <v>701</v>
      </c>
      <c r="I66" s="10">
        <v>701074</v>
      </c>
      <c r="J66" s="10" t="s">
        <v>98</v>
      </c>
      <c r="K66" s="10" t="str">
        <f t="shared" ref="K66:K129" si="4">I66&amp;" "&amp;J66</f>
        <v>701074 SV Schwarzerd</v>
      </c>
    </row>
    <row r="67" spans="8:11" x14ac:dyDescent="0.2">
      <c r="H67" s="10" t="str">
        <f t="shared" si="3"/>
        <v>701</v>
      </c>
      <c r="I67" s="10">
        <v>701076</v>
      </c>
      <c r="J67" s="10" t="s">
        <v>99</v>
      </c>
      <c r="K67" s="10" t="str">
        <f t="shared" si="4"/>
        <v>701076 SV Überbach</v>
      </c>
    </row>
    <row r="68" spans="8:11" x14ac:dyDescent="0.2">
      <c r="H68" s="10" t="str">
        <f t="shared" si="3"/>
        <v>701</v>
      </c>
      <c r="I68" s="10">
        <v>701077</v>
      </c>
      <c r="J68" s="10" t="s">
        <v>100</v>
      </c>
      <c r="K68" s="10" t="str">
        <f t="shared" si="4"/>
        <v>701077 Heiterkeit Untergassen</v>
      </c>
    </row>
    <row r="69" spans="8:11" x14ac:dyDescent="0.2">
      <c r="H69" s="10" t="str">
        <f t="shared" si="3"/>
        <v>701</v>
      </c>
      <c r="I69" s="10">
        <v>701078</v>
      </c>
      <c r="J69" s="10" t="s">
        <v>101</v>
      </c>
      <c r="K69" s="10" t="str">
        <f t="shared" si="4"/>
        <v>701078 Schützen-u.Histor.Feuerwaffenverein e.V.</v>
      </c>
    </row>
    <row r="70" spans="8:11" x14ac:dyDescent="0.2">
      <c r="H70" s="10" t="str">
        <f t="shared" si="3"/>
        <v>701</v>
      </c>
      <c r="I70" s="10">
        <v>701079</v>
      </c>
      <c r="J70" s="10" t="s">
        <v>102</v>
      </c>
      <c r="K70" s="10" t="str">
        <f t="shared" si="4"/>
        <v>701079 SV Untrasried</v>
      </c>
    </row>
    <row r="71" spans="8:11" x14ac:dyDescent="0.2">
      <c r="H71" s="10" t="str">
        <f t="shared" si="3"/>
        <v>701</v>
      </c>
      <c r="I71" s="10">
        <v>701080</v>
      </c>
      <c r="J71" s="10" t="s">
        <v>103</v>
      </c>
      <c r="K71" s="10" t="str">
        <f t="shared" si="4"/>
        <v>701080 SV Ursulasried</v>
      </c>
    </row>
    <row r="72" spans="8:11" x14ac:dyDescent="0.2">
      <c r="H72" s="10" t="str">
        <f t="shared" si="3"/>
        <v>701</v>
      </c>
      <c r="I72" s="10">
        <v>701081</v>
      </c>
      <c r="J72" s="10" t="s">
        <v>104</v>
      </c>
      <c r="K72" s="10" t="str">
        <f t="shared" si="4"/>
        <v>701081 SV Waldhäusle</v>
      </c>
    </row>
    <row r="73" spans="8:11" x14ac:dyDescent="0.2">
      <c r="H73" s="10" t="str">
        <f t="shared" si="3"/>
        <v>701</v>
      </c>
      <c r="I73" s="10">
        <v>701082</v>
      </c>
      <c r="J73" s="10" t="s">
        <v>105</v>
      </c>
      <c r="K73" s="10" t="str">
        <f t="shared" si="4"/>
        <v>701082 Vereinigte SG Waltenhofen</v>
      </c>
    </row>
    <row r="74" spans="8:11" x14ac:dyDescent="0.2">
      <c r="H74" s="10" t="str">
        <f t="shared" si="3"/>
        <v>701</v>
      </c>
      <c r="I74" s="10">
        <v>701083</v>
      </c>
      <c r="J74" s="10" t="s">
        <v>106</v>
      </c>
      <c r="K74" s="10" t="str">
        <f t="shared" si="4"/>
        <v>701083 SV Walzlings</v>
      </c>
    </row>
    <row r="75" spans="8:11" x14ac:dyDescent="0.2">
      <c r="H75" s="10" t="str">
        <f t="shared" si="3"/>
        <v>701</v>
      </c>
      <c r="I75" s="10">
        <v>701085</v>
      </c>
      <c r="J75" s="10" t="s">
        <v>107</v>
      </c>
      <c r="K75" s="10" t="str">
        <f t="shared" si="4"/>
        <v>701085 SV Wengen</v>
      </c>
    </row>
    <row r="76" spans="8:11" x14ac:dyDescent="0.2">
      <c r="H76" s="10" t="str">
        <f t="shared" si="3"/>
        <v>701</v>
      </c>
      <c r="I76" s="10">
        <v>701086</v>
      </c>
      <c r="J76" s="10" t="s">
        <v>108</v>
      </c>
      <c r="K76" s="10" t="str">
        <f t="shared" si="4"/>
        <v>701086 SV Wiggensbach-Ort</v>
      </c>
    </row>
    <row r="77" spans="8:11" x14ac:dyDescent="0.2">
      <c r="H77" s="10" t="str">
        <f t="shared" si="3"/>
        <v>701</v>
      </c>
      <c r="I77" s="10">
        <v>701087</v>
      </c>
      <c r="J77" s="10" t="s">
        <v>109</v>
      </c>
      <c r="K77" s="10" t="str">
        <f t="shared" si="4"/>
        <v>701087 SV Wildpoldsried</v>
      </c>
    </row>
    <row r="78" spans="8:11" x14ac:dyDescent="0.2">
      <c r="H78" s="10" t="str">
        <f t="shared" si="3"/>
        <v>701</v>
      </c>
      <c r="I78" s="10">
        <v>701088</v>
      </c>
      <c r="J78" s="10" t="s">
        <v>110</v>
      </c>
      <c r="K78" s="10" t="str">
        <f t="shared" si="4"/>
        <v>701088 SV Wirlings</v>
      </c>
    </row>
    <row r="79" spans="8:11" x14ac:dyDescent="0.2">
      <c r="H79" s="10" t="str">
        <f t="shared" si="3"/>
        <v>701</v>
      </c>
      <c r="I79" s="10">
        <v>701089</v>
      </c>
      <c r="J79" s="10" t="s">
        <v>111</v>
      </c>
      <c r="K79" s="10" t="str">
        <f t="shared" si="4"/>
        <v>701089 SV Oberzollhaus</v>
      </c>
    </row>
    <row r="80" spans="8:11" x14ac:dyDescent="0.2">
      <c r="H80" s="10" t="str">
        <f t="shared" si="3"/>
        <v>701</v>
      </c>
      <c r="I80" s="10">
        <v>701091</v>
      </c>
      <c r="J80" s="10" t="s">
        <v>112</v>
      </c>
      <c r="K80" s="10" t="str">
        <f t="shared" si="4"/>
        <v>701091 ESV Kempten</v>
      </c>
    </row>
    <row r="81" spans="8:11" x14ac:dyDescent="0.2">
      <c r="H81" s="10" t="str">
        <f t="shared" si="3"/>
        <v>701</v>
      </c>
      <c r="I81" s="10">
        <v>701092</v>
      </c>
      <c r="J81" s="10" t="s">
        <v>113</v>
      </c>
      <c r="K81" s="10" t="str">
        <f t="shared" si="4"/>
        <v>701092 Sportverein Kempten-Halde-Oberwang e.V.</v>
      </c>
    </row>
    <row r="82" spans="8:11" x14ac:dyDescent="0.2">
      <c r="H82" s="10" t="str">
        <f t="shared" si="3"/>
        <v>701</v>
      </c>
      <c r="I82" s="10">
        <v>701094</v>
      </c>
      <c r="J82" s="10" t="s">
        <v>114</v>
      </c>
      <c r="K82" s="10" t="str">
        <f t="shared" si="4"/>
        <v>701094 Schießsportgruppe Kempten</v>
      </c>
    </row>
    <row r="83" spans="8:11" x14ac:dyDescent="0.2">
      <c r="H83" s="10" t="str">
        <f t="shared" si="3"/>
        <v>701</v>
      </c>
      <c r="I83" s="10">
        <v>701095</v>
      </c>
      <c r="J83" s="10" t="s">
        <v>115</v>
      </c>
      <c r="K83" s="10" t="str">
        <f t="shared" si="4"/>
        <v>701095 FSG Weitnau-Hofen e.V.</v>
      </c>
    </row>
    <row r="84" spans="8:11" x14ac:dyDescent="0.2">
      <c r="H84" s="10" t="str">
        <f t="shared" si="3"/>
        <v>701</v>
      </c>
      <c r="I84" s="10">
        <v>701096</v>
      </c>
      <c r="J84" s="10" t="s">
        <v>116</v>
      </c>
      <c r="K84" s="10" t="str">
        <f t="shared" si="4"/>
        <v>701096 Focus 2000-Sportschützen Kempten e.V.</v>
      </c>
    </row>
    <row r="85" spans="8:11" x14ac:dyDescent="0.2">
      <c r="H85" s="10" t="str">
        <f t="shared" si="3"/>
        <v>702</v>
      </c>
      <c r="I85" s="10">
        <v>702001</v>
      </c>
      <c r="J85" s="10" t="s">
        <v>117</v>
      </c>
      <c r="K85" s="10" t="str">
        <f t="shared" si="4"/>
        <v>702001 SV-Achsheim 1898 Alpenroseschützen</v>
      </c>
    </row>
    <row r="86" spans="8:11" x14ac:dyDescent="0.2">
      <c r="H86" s="10" t="str">
        <f t="shared" si="3"/>
        <v>702</v>
      </c>
      <c r="I86" s="10">
        <v>702002</v>
      </c>
      <c r="J86" s="10" t="s">
        <v>118</v>
      </c>
      <c r="K86" s="10" t="str">
        <f t="shared" si="4"/>
        <v>702002 Buschelbergsch. Aretsried</v>
      </c>
    </row>
    <row r="87" spans="8:11" x14ac:dyDescent="0.2">
      <c r="H87" s="10" t="str">
        <f t="shared" si="3"/>
        <v>702</v>
      </c>
      <c r="I87" s="10">
        <v>702003</v>
      </c>
      <c r="J87" s="10" t="s">
        <v>119</v>
      </c>
      <c r="K87" s="10" t="str">
        <f t="shared" si="4"/>
        <v>702003 Hubertus Adelsried</v>
      </c>
    </row>
    <row r="88" spans="8:11" x14ac:dyDescent="0.2">
      <c r="H88" s="10" t="str">
        <f t="shared" si="3"/>
        <v>702</v>
      </c>
      <c r="I88" s="10">
        <v>702004</v>
      </c>
      <c r="J88" s="10" t="s">
        <v>120</v>
      </c>
      <c r="K88" s="10" t="str">
        <f t="shared" si="4"/>
        <v>702004 SV Edelweiß Agawang e.V.</v>
      </c>
    </row>
    <row r="89" spans="8:11" x14ac:dyDescent="0.2">
      <c r="H89" s="10" t="str">
        <f t="shared" si="3"/>
        <v>702</v>
      </c>
      <c r="I89" s="10">
        <v>702005</v>
      </c>
      <c r="J89" s="10" t="s">
        <v>121</v>
      </c>
      <c r="K89" s="10" t="str">
        <f t="shared" si="4"/>
        <v>702005 BSC Agawang e.V.</v>
      </c>
    </row>
    <row r="90" spans="8:11" x14ac:dyDescent="0.2">
      <c r="H90" s="10" t="str">
        <f t="shared" si="3"/>
        <v>702</v>
      </c>
      <c r="I90" s="10">
        <v>702007</v>
      </c>
      <c r="J90" s="10" t="s">
        <v>122</v>
      </c>
      <c r="K90" s="10" t="str">
        <f t="shared" si="4"/>
        <v>702007 SV Altstadt Augsburg</v>
      </c>
    </row>
    <row r="91" spans="8:11" x14ac:dyDescent="0.2">
      <c r="H91" s="10" t="str">
        <f t="shared" si="3"/>
        <v>702</v>
      </c>
      <c r="I91" s="10">
        <v>702008</v>
      </c>
      <c r="J91" s="10" t="s">
        <v>123</v>
      </c>
      <c r="K91" s="10" t="str">
        <f t="shared" si="4"/>
        <v>702008 Andre Hofer Augsburg</v>
      </c>
    </row>
    <row r="92" spans="8:11" x14ac:dyDescent="0.2">
      <c r="H92" s="10" t="str">
        <f t="shared" si="3"/>
        <v>702</v>
      </c>
      <c r="I92" s="10">
        <v>702009</v>
      </c>
      <c r="J92" s="10" t="s">
        <v>124</v>
      </c>
      <c r="K92" s="10" t="str">
        <f t="shared" si="4"/>
        <v>702009 Bogensch.-Club Augsburg e.V.</v>
      </c>
    </row>
    <row r="93" spans="8:11" x14ac:dyDescent="0.2">
      <c r="H93" s="10" t="str">
        <f t="shared" si="3"/>
        <v>702</v>
      </c>
      <c r="I93" s="10">
        <v>702011</v>
      </c>
      <c r="J93" s="10" t="s">
        <v>125</v>
      </c>
      <c r="K93" s="10" t="str">
        <f t="shared" si="4"/>
        <v>702011 FSG Ziegelstadel Augsburg</v>
      </c>
    </row>
    <row r="94" spans="8:11" x14ac:dyDescent="0.2">
      <c r="H94" s="10" t="str">
        <f t="shared" si="3"/>
        <v>702</v>
      </c>
      <c r="I94" s="10">
        <v>702012</v>
      </c>
      <c r="J94" s="10" t="s">
        <v>126</v>
      </c>
      <c r="K94" s="10" t="str">
        <f t="shared" si="4"/>
        <v>702012 Kimme + Korn Augsburg</v>
      </c>
    </row>
    <row r="95" spans="8:11" x14ac:dyDescent="0.2">
      <c r="H95" s="10" t="str">
        <f t="shared" si="3"/>
        <v>702</v>
      </c>
      <c r="I95" s="10">
        <v>702013</v>
      </c>
      <c r="J95" s="10" t="s">
        <v>127</v>
      </c>
      <c r="K95" s="10" t="str">
        <f t="shared" si="4"/>
        <v>702013 Gart.- Spickel Augsburg</v>
      </c>
    </row>
    <row r="96" spans="8:11" x14ac:dyDescent="0.2">
      <c r="H96" s="10" t="str">
        <f t="shared" si="3"/>
        <v>702</v>
      </c>
      <c r="I96" s="10">
        <v>702014</v>
      </c>
      <c r="J96" s="10" t="s">
        <v>128</v>
      </c>
      <c r="K96" s="10" t="str">
        <f t="shared" si="4"/>
        <v>702014 TSG 1885 Augsburg e.V.</v>
      </c>
    </row>
    <row r="97" spans="8:11" x14ac:dyDescent="0.2">
      <c r="H97" s="10" t="str">
        <f t="shared" si="3"/>
        <v>702</v>
      </c>
      <c r="I97" s="10">
        <v>702015</v>
      </c>
      <c r="J97" s="10" t="s">
        <v>129</v>
      </c>
      <c r="K97" s="10" t="str">
        <f t="shared" si="4"/>
        <v>702015 DJK Hochzoll Sternschützen</v>
      </c>
    </row>
    <row r="98" spans="8:11" x14ac:dyDescent="0.2">
      <c r="H98" s="10" t="str">
        <f t="shared" si="3"/>
        <v>702</v>
      </c>
      <c r="I98" s="10">
        <v>702016</v>
      </c>
      <c r="J98" s="10" t="s">
        <v>130</v>
      </c>
      <c r="K98" s="10" t="str">
        <f t="shared" si="4"/>
        <v>702016 SSG Augsburg</v>
      </c>
    </row>
    <row r="99" spans="8:11" x14ac:dyDescent="0.2">
      <c r="H99" s="10" t="str">
        <f t="shared" si="3"/>
        <v>702</v>
      </c>
      <c r="I99" s="10">
        <v>702017</v>
      </c>
      <c r="J99" s="10" t="s">
        <v>131</v>
      </c>
      <c r="K99" s="10" t="str">
        <f t="shared" si="4"/>
        <v>702017 Kgl.priv.SV Augsburg</v>
      </c>
    </row>
    <row r="100" spans="8:11" x14ac:dyDescent="0.2">
      <c r="H100" s="10" t="str">
        <f t="shared" si="3"/>
        <v>702</v>
      </c>
      <c r="I100" s="10">
        <v>702018</v>
      </c>
      <c r="J100" s="10" t="s">
        <v>132</v>
      </c>
      <c r="K100" s="10" t="str">
        <f t="shared" si="4"/>
        <v>702018 Lechau-Siebenbrunn</v>
      </c>
    </row>
    <row r="101" spans="8:11" x14ac:dyDescent="0.2">
      <c r="H101" s="10" t="str">
        <f t="shared" si="3"/>
        <v>702</v>
      </c>
      <c r="I101" s="10">
        <v>702021</v>
      </c>
      <c r="J101" s="10" t="s">
        <v>133</v>
      </c>
      <c r="K101" s="10" t="str">
        <f t="shared" si="4"/>
        <v>702021 Sportschützen A-Pfersee</v>
      </c>
    </row>
    <row r="102" spans="8:11" x14ac:dyDescent="0.2">
      <c r="H102" s="10" t="str">
        <f t="shared" si="3"/>
        <v>702</v>
      </c>
      <c r="I102" s="10">
        <v>702022</v>
      </c>
      <c r="J102" s="10" t="s">
        <v>134</v>
      </c>
      <c r="K102" s="10" t="str">
        <f t="shared" si="4"/>
        <v>702022 SSV Kaliber 92 e.V. Augsburg</v>
      </c>
    </row>
    <row r="103" spans="8:11" x14ac:dyDescent="0.2">
      <c r="H103" s="10" t="str">
        <f t="shared" si="3"/>
        <v>702</v>
      </c>
      <c r="I103" s="10">
        <v>702023</v>
      </c>
      <c r="J103" s="10" t="s">
        <v>135</v>
      </c>
      <c r="K103" s="10" t="str">
        <f t="shared" si="4"/>
        <v>702023 Visier 90 Augsburg</v>
      </c>
    </row>
    <row r="104" spans="8:11" x14ac:dyDescent="0.2">
      <c r="H104" s="10" t="str">
        <f t="shared" si="3"/>
        <v>702</v>
      </c>
      <c r="I104" s="10">
        <v>702024</v>
      </c>
      <c r="J104" s="10" t="s">
        <v>136</v>
      </c>
      <c r="K104" s="10" t="str">
        <f t="shared" si="4"/>
        <v>702024 SV "Waldeslust" Aystetten e.V.</v>
      </c>
    </row>
    <row r="105" spans="8:11" x14ac:dyDescent="0.2">
      <c r="H105" s="10" t="str">
        <f t="shared" si="3"/>
        <v>702</v>
      </c>
      <c r="I105" s="10">
        <v>702025</v>
      </c>
      <c r="J105" s="10" t="s">
        <v>137</v>
      </c>
      <c r="K105" s="10" t="str">
        <f t="shared" si="4"/>
        <v>702025 Historische Bogenschützen Gau Augsburg</v>
      </c>
    </row>
    <row r="106" spans="8:11" x14ac:dyDescent="0.2">
      <c r="H106" s="10" t="str">
        <f t="shared" si="3"/>
        <v>702</v>
      </c>
      <c r="I106" s="10">
        <v>702026</v>
      </c>
      <c r="J106" s="10" t="s">
        <v>138</v>
      </c>
      <c r="K106" s="10" t="str">
        <f t="shared" si="4"/>
        <v>702026 Schmuttertal Biburg e.V.</v>
      </c>
    </row>
    <row r="107" spans="8:11" x14ac:dyDescent="0.2">
      <c r="H107" s="10" t="str">
        <f t="shared" si="3"/>
        <v>702</v>
      </c>
      <c r="I107" s="10">
        <v>702028</v>
      </c>
      <c r="J107" s="10" t="s">
        <v>139</v>
      </c>
      <c r="K107" s="10" t="str">
        <f t="shared" si="4"/>
        <v>702028 Freiherr von Zech Deubach</v>
      </c>
    </row>
    <row r="108" spans="8:11" x14ac:dyDescent="0.2">
      <c r="H108" s="10" t="str">
        <f t="shared" si="3"/>
        <v>702</v>
      </c>
      <c r="I108" s="10">
        <v>702029</v>
      </c>
      <c r="J108" s="10" t="s">
        <v>140</v>
      </c>
      <c r="K108" s="10" t="str">
        <f t="shared" si="4"/>
        <v>702029 ZSSG Diedorf 1902 e.V.</v>
      </c>
    </row>
    <row r="109" spans="8:11" x14ac:dyDescent="0.2">
      <c r="H109" s="10" t="str">
        <f t="shared" si="3"/>
        <v>702</v>
      </c>
      <c r="I109" s="10">
        <v>702030</v>
      </c>
      <c r="J109" s="10" t="s">
        <v>141</v>
      </c>
      <c r="K109" s="10" t="str">
        <f t="shared" si="4"/>
        <v>702030 Zusameck Dinkelscherben</v>
      </c>
    </row>
    <row r="110" spans="8:11" x14ac:dyDescent="0.2">
      <c r="H110" s="10" t="str">
        <f t="shared" si="3"/>
        <v>702</v>
      </c>
      <c r="I110" s="10">
        <v>702031</v>
      </c>
      <c r="J110" s="10" t="s">
        <v>142</v>
      </c>
      <c r="K110" s="10" t="str">
        <f t="shared" si="4"/>
        <v>702031 SV Schwarzachtal e.V. Döpshofen</v>
      </c>
    </row>
    <row r="111" spans="8:11" x14ac:dyDescent="0.2">
      <c r="H111" s="10" t="str">
        <f t="shared" si="3"/>
        <v>702</v>
      </c>
      <c r="I111" s="10">
        <v>702032</v>
      </c>
      <c r="J111" s="10" t="s">
        <v>143</v>
      </c>
      <c r="K111" s="10" t="str">
        <f t="shared" si="4"/>
        <v>702032 Rauhenbg.Schützen Ettelried</v>
      </c>
    </row>
    <row r="112" spans="8:11" x14ac:dyDescent="0.2">
      <c r="H112" s="10" t="str">
        <f t="shared" si="3"/>
        <v>702</v>
      </c>
      <c r="I112" s="10">
        <v>702033</v>
      </c>
      <c r="J112" s="10" t="s">
        <v>144</v>
      </c>
      <c r="K112" s="10" t="str">
        <f t="shared" si="4"/>
        <v>702033 S.V. Fischach e.V.</v>
      </c>
    </row>
    <row r="113" spans="8:11" x14ac:dyDescent="0.2">
      <c r="H113" s="10" t="str">
        <f t="shared" si="3"/>
        <v>702</v>
      </c>
      <c r="I113" s="10">
        <v>702034</v>
      </c>
      <c r="J113" s="10" t="s">
        <v>145</v>
      </c>
      <c r="K113" s="10" t="str">
        <f t="shared" si="4"/>
        <v>702034 SV Burg-Fried Gabelbach e.V.</v>
      </c>
    </row>
    <row r="114" spans="8:11" x14ac:dyDescent="0.2">
      <c r="H114" s="10" t="str">
        <f t="shared" si="3"/>
        <v>702</v>
      </c>
      <c r="I114" s="10">
        <v>702036</v>
      </c>
      <c r="J114" s="10" t="s">
        <v>146</v>
      </c>
      <c r="K114" s="10" t="str">
        <f t="shared" si="4"/>
        <v>702036 Grünholder Gablingen e.V.</v>
      </c>
    </row>
    <row r="115" spans="8:11" x14ac:dyDescent="0.2">
      <c r="H115" s="10" t="str">
        <f t="shared" si="3"/>
        <v>702</v>
      </c>
      <c r="I115" s="10">
        <v>702037</v>
      </c>
      <c r="J115" s="10" t="s">
        <v>147</v>
      </c>
      <c r="K115" s="10" t="str">
        <f t="shared" si="4"/>
        <v>702037 Schützenges. Gersthofen 1902 e.V.</v>
      </c>
    </row>
    <row r="116" spans="8:11" x14ac:dyDescent="0.2">
      <c r="H116" s="10" t="str">
        <f t="shared" si="3"/>
        <v>702</v>
      </c>
      <c r="I116" s="10">
        <v>702039</v>
      </c>
      <c r="J116" s="10" t="s">
        <v>148</v>
      </c>
      <c r="K116" s="10" t="str">
        <f t="shared" si="4"/>
        <v>702039 SG 1880 Gessertshausen</v>
      </c>
    </row>
    <row r="117" spans="8:11" x14ac:dyDescent="0.2">
      <c r="H117" s="10" t="str">
        <f t="shared" si="3"/>
        <v>702</v>
      </c>
      <c r="I117" s="10">
        <v>702040</v>
      </c>
      <c r="J117" s="10" t="s">
        <v>149</v>
      </c>
      <c r="K117" s="10" t="str">
        <f t="shared" si="4"/>
        <v>702040 SV Edelweiß Göggingen</v>
      </c>
    </row>
    <row r="118" spans="8:11" x14ac:dyDescent="0.2">
      <c r="H118" s="10" t="str">
        <f t="shared" si="3"/>
        <v>702</v>
      </c>
      <c r="I118" s="10">
        <v>702041</v>
      </c>
      <c r="J118" s="10" t="s">
        <v>150</v>
      </c>
      <c r="K118" s="10" t="str">
        <f t="shared" si="4"/>
        <v>702041 Edelweiß Grünenbaindt</v>
      </c>
    </row>
    <row r="119" spans="8:11" x14ac:dyDescent="0.2">
      <c r="H119" s="10" t="str">
        <f t="shared" si="3"/>
        <v>702</v>
      </c>
      <c r="I119" s="10">
        <v>702042</v>
      </c>
      <c r="J119" s="10" t="s">
        <v>151</v>
      </c>
      <c r="K119" s="10" t="str">
        <f t="shared" si="4"/>
        <v>702042 Schützenverein Häder</v>
      </c>
    </row>
    <row r="120" spans="8:11" x14ac:dyDescent="0.2">
      <c r="H120" s="10" t="str">
        <f t="shared" si="3"/>
        <v>702</v>
      </c>
      <c r="I120" s="10">
        <v>702043</v>
      </c>
      <c r="J120" s="10" t="s">
        <v>152</v>
      </c>
      <c r="K120" s="10" t="str">
        <f t="shared" si="4"/>
        <v>702043 SV Hainhofen 1901 e.V.</v>
      </c>
    </row>
    <row r="121" spans="8:11" x14ac:dyDescent="0.2">
      <c r="H121" s="10" t="str">
        <f t="shared" si="3"/>
        <v>702</v>
      </c>
      <c r="I121" s="10">
        <v>702044</v>
      </c>
      <c r="J121" s="10" t="s">
        <v>153</v>
      </c>
      <c r="K121" s="10" t="str">
        <f t="shared" si="4"/>
        <v>702044 Thomas-Schützen Haunstetten</v>
      </c>
    </row>
    <row r="122" spans="8:11" x14ac:dyDescent="0.2">
      <c r="H122" s="10" t="str">
        <f t="shared" si="3"/>
        <v>702</v>
      </c>
      <c r="I122" s="10">
        <v>702045</v>
      </c>
      <c r="J122" s="10" t="s">
        <v>154</v>
      </c>
      <c r="K122" s="10" t="str">
        <f t="shared" si="4"/>
        <v>702045 Ver.SG Haunstetten e.V.</v>
      </c>
    </row>
    <row r="123" spans="8:11" x14ac:dyDescent="0.2">
      <c r="H123" s="10" t="str">
        <f t="shared" si="3"/>
        <v>702</v>
      </c>
      <c r="I123" s="10">
        <v>702046</v>
      </c>
      <c r="J123" s="10" t="s">
        <v>155</v>
      </c>
      <c r="K123" s="10" t="str">
        <f t="shared" si="4"/>
        <v>702046 SV-Edelweiß-Hausen e.V.</v>
      </c>
    </row>
    <row r="124" spans="8:11" x14ac:dyDescent="0.2">
      <c r="H124" s="10" t="str">
        <f t="shared" si="3"/>
        <v>702</v>
      </c>
      <c r="I124" s="10">
        <v>702047</v>
      </c>
      <c r="J124" s="10" t="s">
        <v>156</v>
      </c>
      <c r="K124" s="10" t="str">
        <f t="shared" si="4"/>
        <v>702047 Hubertus Fleinhausen</v>
      </c>
    </row>
    <row r="125" spans="8:11" x14ac:dyDescent="0.2">
      <c r="H125" s="10" t="str">
        <f t="shared" si="3"/>
        <v>702</v>
      </c>
      <c r="I125" s="10">
        <v>702049</v>
      </c>
      <c r="J125" s="10" t="s">
        <v>157</v>
      </c>
      <c r="K125" s="10" t="str">
        <f t="shared" si="4"/>
        <v>702049 FSV-Inningen-Bogen</v>
      </c>
    </row>
    <row r="126" spans="8:11" x14ac:dyDescent="0.2">
      <c r="H126" s="10" t="str">
        <f t="shared" si="3"/>
        <v>702</v>
      </c>
      <c r="I126" s="10">
        <v>702052</v>
      </c>
      <c r="J126" s="10" t="s">
        <v>158</v>
      </c>
      <c r="K126" s="10" t="str">
        <f t="shared" si="4"/>
        <v>702052 Tannengrün Langweid e.V.</v>
      </c>
    </row>
    <row r="127" spans="8:11" x14ac:dyDescent="0.2">
      <c r="H127" s="10" t="str">
        <f t="shared" si="3"/>
        <v>702</v>
      </c>
      <c r="I127" s="10">
        <v>702053</v>
      </c>
      <c r="J127" s="10" t="s">
        <v>159</v>
      </c>
      <c r="K127" s="10" t="str">
        <f t="shared" si="4"/>
        <v>702053 Edelweiß Leitershofen</v>
      </c>
    </row>
    <row r="128" spans="8:11" x14ac:dyDescent="0.2">
      <c r="H128" s="10" t="str">
        <f t="shared" si="3"/>
        <v>702</v>
      </c>
      <c r="I128" s="10">
        <v>702054</v>
      </c>
      <c r="J128" s="10" t="s">
        <v>160</v>
      </c>
      <c r="K128" s="10" t="str">
        <f t="shared" si="4"/>
        <v>702054 Leonhardi-Sch. Maingründel</v>
      </c>
    </row>
    <row r="129" spans="8:11" x14ac:dyDescent="0.2">
      <c r="H129" s="10" t="str">
        <f t="shared" si="3"/>
        <v>702</v>
      </c>
      <c r="I129" s="10">
        <v>702055</v>
      </c>
      <c r="J129" s="10" t="s">
        <v>161</v>
      </c>
      <c r="K129" s="10" t="str">
        <f t="shared" si="4"/>
        <v>702055 Reischenau Oberschöneberg</v>
      </c>
    </row>
    <row r="130" spans="8:11" x14ac:dyDescent="0.2">
      <c r="H130" s="10" t="str">
        <f t="shared" ref="H130:H193" si="5">LEFT(I130,3)</f>
        <v>702</v>
      </c>
      <c r="I130" s="10">
        <v>702056</v>
      </c>
      <c r="J130" s="10" t="s">
        <v>162</v>
      </c>
      <c r="K130" s="10" t="str">
        <f t="shared" ref="K130:K193" si="6">I130&amp;" "&amp;J130</f>
        <v>702056 SSG.Edelw.Ottmarshausen</v>
      </c>
    </row>
    <row r="131" spans="8:11" x14ac:dyDescent="0.2">
      <c r="H131" s="10" t="str">
        <f t="shared" si="5"/>
        <v>702</v>
      </c>
      <c r="I131" s="10">
        <v>702057</v>
      </c>
      <c r="J131" s="10" t="s">
        <v>163</v>
      </c>
      <c r="K131" s="10" t="str">
        <f t="shared" si="6"/>
        <v>702057 Hubertus Reitenbuch</v>
      </c>
    </row>
    <row r="132" spans="8:11" x14ac:dyDescent="0.2">
      <c r="H132" s="10" t="str">
        <f t="shared" si="5"/>
        <v>702</v>
      </c>
      <c r="I132" s="10">
        <v>702058</v>
      </c>
      <c r="J132" s="10" t="s">
        <v>164</v>
      </c>
      <c r="K132" s="10" t="str">
        <f t="shared" si="6"/>
        <v>702058 Schützenverein Ried</v>
      </c>
    </row>
    <row r="133" spans="8:11" x14ac:dyDescent="0.2">
      <c r="H133" s="10" t="str">
        <f t="shared" si="5"/>
        <v>702</v>
      </c>
      <c r="I133" s="10">
        <v>702059</v>
      </c>
      <c r="J133" s="10" t="s">
        <v>165</v>
      </c>
      <c r="K133" s="10" t="str">
        <f t="shared" si="6"/>
        <v>702059 UVF-Schlipsheim Schützenabteilung</v>
      </c>
    </row>
    <row r="134" spans="8:11" x14ac:dyDescent="0.2">
      <c r="H134" s="10" t="str">
        <f t="shared" si="5"/>
        <v>702</v>
      </c>
      <c r="I134" s="10">
        <v>702060</v>
      </c>
      <c r="J134" s="10" t="s">
        <v>166</v>
      </c>
      <c r="K134" s="10" t="str">
        <f t="shared" si="6"/>
        <v>702060 1.Böllerschützen Reischenau e.V.</v>
      </c>
    </row>
    <row r="135" spans="8:11" x14ac:dyDescent="0.2">
      <c r="H135" s="10" t="str">
        <f t="shared" si="5"/>
        <v>702</v>
      </c>
      <c r="I135" s="10">
        <v>702061</v>
      </c>
      <c r="J135" s="10" t="s">
        <v>167</v>
      </c>
      <c r="K135" s="10" t="str">
        <f t="shared" si="6"/>
        <v>702061 Schützenver.Stadtbergen</v>
      </c>
    </row>
    <row r="136" spans="8:11" x14ac:dyDescent="0.2">
      <c r="H136" s="10" t="str">
        <f t="shared" si="5"/>
        <v>702</v>
      </c>
      <c r="I136" s="10">
        <v>702062</v>
      </c>
      <c r="J136" s="10" t="s">
        <v>168</v>
      </c>
      <c r="K136" s="10" t="str">
        <f t="shared" si="6"/>
        <v>702062 "1899" Steinekirch e.V.</v>
      </c>
    </row>
    <row r="137" spans="8:11" x14ac:dyDescent="0.2">
      <c r="H137" s="10" t="str">
        <f t="shared" si="5"/>
        <v>702</v>
      </c>
      <c r="I137" s="10">
        <v>702063</v>
      </c>
      <c r="J137" s="10" t="s">
        <v>169</v>
      </c>
      <c r="K137" s="10" t="str">
        <f t="shared" si="6"/>
        <v>702063 TSV Steppach Schützen</v>
      </c>
    </row>
    <row r="138" spans="8:11" x14ac:dyDescent="0.2">
      <c r="H138" s="10" t="str">
        <f t="shared" si="5"/>
        <v>702</v>
      </c>
      <c r="I138" s="10">
        <v>702064</v>
      </c>
      <c r="J138" s="10" t="s">
        <v>170</v>
      </c>
      <c r="K138" s="10" t="str">
        <f t="shared" si="6"/>
        <v>702064 Edelweiß Stettenhofen</v>
      </c>
    </row>
    <row r="139" spans="8:11" x14ac:dyDescent="0.2">
      <c r="H139" s="10" t="str">
        <f t="shared" si="5"/>
        <v>702</v>
      </c>
      <c r="I139" s="10">
        <v>702065</v>
      </c>
      <c r="J139" s="10" t="s">
        <v>171</v>
      </c>
      <c r="K139" s="10" t="str">
        <f t="shared" si="6"/>
        <v>702065 "Waldheil" Streitheim e.V.</v>
      </c>
    </row>
    <row r="140" spans="8:11" x14ac:dyDescent="0.2">
      <c r="H140" s="10" t="str">
        <f t="shared" si="5"/>
        <v>702</v>
      </c>
      <c r="I140" s="10">
        <v>702066</v>
      </c>
      <c r="J140" s="10" t="s">
        <v>172</v>
      </c>
      <c r="K140" s="10" t="str">
        <f t="shared" si="6"/>
        <v>702066 SV Ustersbach/Mödishofen</v>
      </c>
    </row>
    <row r="141" spans="8:11" x14ac:dyDescent="0.2">
      <c r="H141" s="10" t="str">
        <f t="shared" si="5"/>
        <v>702</v>
      </c>
      <c r="I141" s="10">
        <v>702067</v>
      </c>
      <c r="J141" s="10" t="s">
        <v>173</v>
      </c>
      <c r="K141" s="10" t="str">
        <f t="shared" si="6"/>
        <v>702067 SG 1869 Welden e.V.</v>
      </c>
    </row>
    <row r="142" spans="8:11" x14ac:dyDescent="0.2">
      <c r="H142" s="10" t="str">
        <f t="shared" si="5"/>
        <v>702</v>
      </c>
      <c r="I142" s="10">
        <v>702068</v>
      </c>
      <c r="J142" s="10" t="s">
        <v>174</v>
      </c>
      <c r="K142" s="10" t="str">
        <f t="shared" si="6"/>
        <v>702068 Sechs Buchen Wollbach</v>
      </c>
    </row>
    <row r="143" spans="8:11" x14ac:dyDescent="0.2">
      <c r="H143" s="10" t="str">
        <f t="shared" si="5"/>
        <v>702</v>
      </c>
      <c r="I143" s="10">
        <v>702069</v>
      </c>
      <c r="J143" s="10" t="s">
        <v>175</v>
      </c>
      <c r="K143" s="10" t="str">
        <f t="shared" si="6"/>
        <v>702069 Hattenburg Wollmetshofen</v>
      </c>
    </row>
    <row r="144" spans="8:11" x14ac:dyDescent="0.2">
      <c r="H144" s="10" t="str">
        <f t="shared" si="5"/>
        <v>702</v>
      </c>
      <c r="I144" s="10">
        <v>702070</v>
      </c>
      <c r="J144" s="10" t="s">
        <v>176</v>
      </c>
      <c r="K144" s="10" t="str">
        <f t="shared" si="6"/>
        <v>702070 SV Rothtal Horgau e.V.</v>
      </c>
    </row>
    <row r="145" spans="8:11" x14ac:dyDescent="0.2">
      <c r="H145" s="10" t="str">
        <f t="shared" si="5"/>
        <v>702</v>
      </c>
      <c r="I145" s="10">
        <v>702071</v>
      </c>
      <c r="J145" s="10" t="s">
        <v>177</v>
      </c>
      <c r="K145" s="10" t="str">
        <f t="shared" si="6"/>
        <v>702071 Holzwinkelschützen Bonstetten</v>
      </c>
    </row>
    <row r="146" spans="8:11" x14ac:dyDescent="0.2">
      <c r="H146" s="10" t="str">
        <f t="shared" si="5"/>
        <v>702</v>
      </c>
      <c r="I146" s="10">
        <v>702072</v>
      </c>
      <c r="J146" s="10" t="s">
        <v>178</v>
      </c>
      <c r="K146" s="10" t="str">
        <f t="shared" si="6"/>
        <v>702072 Drei Linden Zusmarshsn.</v>
      </c>
    </row>
    <row r="147" spans="8:11" x14ac:dyDescent="0.2">
      <c r="H147" s="10" t="str">
        <f t="shared" si="5"/>
        <v>702</v>
      </c>
      <c r="I147" s="10">
        <v>702073</v>
      </c>
      <c r="J147" s="10" t="s">
        <v>179</v>
      </c>
      <c r="K147" s="10" t="str">
        <f t="shared" si="6"/>
        <v>702073 SG-Fortuna-EV-Augsburg</v>
      </c>
    </row>
    <row r="148" spans="8:11" x14ac:dyDescent="0.2">
      <c r="H148" s="10" t="str">
        <f t="shared" si="5"/>
        <v>702</v>
      </c>
      <c r="I148" s="10">
        <v>702074</v>
      </c>
      <c r="J148" s="10" t="s">
        <v>180</v>
      </c>
      <c r="K148" s="10" t="str">
        <f t="shared" si="6"/>
        <v>702074 Talschützen Anhausen</v>
      </c>
    </row>
    <row r="149" spans="8:11" x14ac:dyDescent="0.2">
      <c r="H149" s="10" t="str">
        <f t="shared" si="5"/>
        <v>702</v>
      </c>
      <c r="I149" s="10">
        <v>702075</v>
      </c>
      <c r="J149" s="10" t="s">
        <v>181</v>
      </c>
      <c r="K149" s="10" t="str">
        <f t="shared" si="6"/>
        <v>702075 TSV Lützelburg Schützengruppe</v>
      </c>
    </row>
    <row r="150" spans="8:11" x14ac:dyDescent="0.2">
      <c r="H150" s="10" t="str">
        <f t="shared" si="5"/>
        <v>702</v>
      </c>
      <c r="I150" s="10">
        <v>702076</v>
      </c>
      <c r="J150" s="10" t="s">
        <v>182</v>
      </c>
      <c r="K150" s="10" t="str">
        <f t="shared" si="6"/>
        <v>702076 Edelweiß Margertshausen</v>
      </c>
    </row>
    <row r="151" spans="8:11" x14ac:dyDescent="0.2">
      <c r="H151" s="10" t="str">
        <f t="shared" si="5"/>
        <v>702</v>
      </c>
      <c r="I151" s="10">
        <v>702077</v>
      </c>
      <c r="J151" s="10" t="s">
        <v>183</v>
      </c>
      <c r="K151" s="10" t="str">
        <f t="shared" si="6"/>
        <v>702077 Waffenfreunde Augsburg e.V.</v>
      </c>
    </row>
    <row r="152" spans="8:11" x14ac:dyDescent="0.2">
      <c r="H152" s="10" t="str">
        <f t="shared" si="5"/>
        <v>702</v>
      </c>
      <c r="I152" s="10">
        <v>702078</v>
      </c>
      <c r="J152" s="10" t="s">
        <v>184</v>
      </c>
      <c r="K152" s="10" t="str">
        <f t="shared" si="6"/>
        <v>702078 1.Augsb. Schwarzpulver-Schützen e.V.</v>
      </c>
    </row>
    <row r="153" spans="8:11" x14ac:dyDescent="0.2">
      <c r="H153" s="10" t="str">
        <f t="shared" si="5"/>
        <v>702</v>
      </c>
      <c r="I153" s="10">
        <v>702079</v>
      </c>
      <c r="J153" s="10" t="s">
        <v>185</v>
      </c>
      <c r="K153" s="10" t="str">
        <f t="shared" si="6"/>
        <v>702079 Jägerblut Neumünster</v>
      </c>
    </row>
    <row r="154" spans="8:11" x14ac:dyDescent="0.2">
      <c r="H154" s="10" t="str">
        <f t="shared" si="5"/>
        <v>702</v>
      </c>
      <c r="I154" s="10">
        <v>702080</v>
      </c>
      <c r="J154" s="10" t="s">
        <v>186</v>
      </c>
      <c r="K154" s="10" t="str">
        <f t="shared" si="6"/>
        <v>702080 ESV Augsburg Pistole</v>
      </c>
    </row>
    <row r="155" spans="8:11" x14ac:dyDescent="0.2">
      <c r="H155" s="10" t="str">
        <f t="shared" si="5"/>
        <v>702</v>
      </c>
      <c r="I155" s="10">
        <v>702084</v>
      </c>
      <c r="J155" s="10" t="s">
        <v>187</v>
      </c>
      <c r="K155" s="10" t="str">
        <f t="shared" si="6"/>
        <v>702084 TSV-Augsburg-Inningen</v>
      </c>
    </row>
    <row r="156" spans="8:11" x14ac:dyDescent="0.2">
      <c r="H156" s="10" t="str">
        <f t="shared" si="5"/>
        <v>702</v>
      </c>
      <c r="I156" s="10">
        <v>702085</v>
      </c>
      <c r="J156" s="10" t="s">
        <v>188</v>
      </c>
      <c r="K156" s="10" t="str">
        <f t="shared" si="6"/>
        <v>702085 Bogen-Schützen-Club Lindach e.V.</v>
      </c>
    </row>
    <row r="157" spans="8:11" x14ac:dyDescent="0.2">
      <c r="H157" s="10" t="str">
        <f t="shared" si="5"/>
        <v>702</v>
      </c>
      <c r="I157" s="10">
        <v>702086</v>
      </c>
      <c r="J157" s="10" t="s">
        <v>189</v>
      </c>
      <c r="K157" s="10" t="str">
        <f t="shared" si="6"/>
        <v>702086 Bergschützen Wollishausen</v>
      </c>
    </row>
    <row r="158" spans="8:11" x14ac:dyDescent="0.2">
      <c r="H158" s="10" t="str">
        <f t="shared" si="5"/>
        <v>702</v>
      </c>
      <c r="I158" s="10">
        <v>702087</v>
      </c>
      <c r="J158" s="10" t="s">
        <v>190</v>
      </c>
      <c r="K158" s="10" t="str">
        <f t="shared" si="6"/>
        <v>702087 Sharpshooters Augsburg e.V.</v>
      </c>
    </row>
    <row r="159" spans="8:11" x14ac:dyDescent="0.2">
      <c r="H159" s="10" t="str">
        <f t="shared" si="5"/>
        <v>702</v>
      </c>
      <c r="I159" s="10">
        <v>702089</v>
      </c>
      <c r="J159" s="10" t="s">
        <v>191</v>
      </c>
      <c r="K159" s="10" t="str">
        <f t="shared" si="6"/>
        <v>702089 SG Stauden Fischach e.V.</v>
      </c>
    </row>
    <row r="160" spans="8:11" x14ac:dyDescent="0.2">
      <c r="H160" s="10" t="str">
        <f t="shared" si="5"/>
        <v>703</v>
      </c>
      <c r="I160" s="10">
        <v>703001</v>
      </c>
      <c r="J160" s="10" t="s">
        <v>192</v>
      </c>
      <c r="K160" s="10" t="str">
        <f t="shared" si="6"/>
        <v>703001 Vereinigt.Schützenges.e.V. Babenhausen</v>
      </c>
    </row>
    <row r="161" spans="8:11" x14ac:dyDescent="0.2">
      <c r="H161" s="10" t="str">
        <f t="shared" si="5"/>
        <v>703</v>
      </c>
      <c r="I161" s="10">
        <v>703002</v>
      </c>
      <c r="J161" s="10" t="s">
        <v>193</v>
      </c>
      <c r="K161" s="10" t="str">
        <f t="shared" si="6"/>
        <v>703002 S.F.V.Buchenwald Dietershofen e.V. 1905</v>
      </c>
    </row>
    <row r="162" spans="8:11" x14ac:dyDescent="0.2">
      <c r="H162" s="10" t="str">
        <f t="shared" si="5"/>
        <v>703</v>
      </c>
      <c r="I162" s="10">
        <v>703003</v>
      </c>
      <c r="J162" s="10" t="s">
        <v>194</v>
      </c>
      <c r="K162" s="10" t="str">
        <f t="shared" si="6"/>
        <v>703003 SV Engishausen eV.</v>
      </c>
    </row>
    <row r="163" spans="8:11" x14ac:dyDescent="0.2">
      <c r="H163" s="10" t="str">
        <f t="shared" si="5"/>
        <v>703</v>
      </c>
      <c r="I163" s="10">
        <v>703004</v>
      </c>
      <c r="J163" s="10" t="s">
        <v>195</v>
      </c>
      <c r="K163" s="10" t="str">
        <f t="shared" si="6"/>
        <v>703004 SchV. Filzingen e.V. 1950</v>
      </c>
    </row>
    <row r="164" spans="8:11" x14ac:dyDescent="0.2">
      <c r="H164" s="10" t="str">
        <f t="shared" si="5"/>
        <v>703</v>
      </c>
      <c r="I164" s="10">
        <v>703005</v>
      </c>
      <c r="J164" s="10" t="s">
        <v>196</v>
      </c>
      <c r="K164" s="10" t="str">
        <f t="shared" si="6"/>
        <v>703005 Hubertus Greimeltshofen</v>
      </c>
    </row>
    <row r="165" spans="8:11" x14ac:dyDescent="0.2">
      <c r="H165" s="10" t="str">
        <f t="shared" si="5"/>
        <v>703</v>
      </c>
      <c r="I165" s="10">
        <v>703006</v>
      </c>
      <c r="J165" s="10" t="s">
        <v>197</v>
      </c>
      <c r="K165" s="10" t="str">
        <f t="shared" si="6"/>
        <v>703006 SV Herretshofen</v>
      </c>
    </row>
    <row r="166" spans="8:11" x14ac:dyDescent="0.2">
      <c r="H166" s="10" t="str">
        <f t="shared" si="5"/>
        <v>703</v>
      </c>
      <c r="I166" s="10">
        <v>703007</v>
      </c>
      <c r="J166" s="10" t="s">
        <v>198</v>
      </c>
      <c r="K166" s="10" t="str">
        <f t="shared" si="6"/>
        <v>703007 Schützenverein Hörlis</v>
      </c>
    </row>
    <row r="167" spans="8:11" x14ac:dyDescent="0.2">
      <c r="H167" s="10" t="str">
        <f t="shared" si="5"/>
        <v>703</v>
      </c>
      <c r="I167" s="10">
        <v>703008</v>
      </c>
      <c r="J167" s="10" t="s">
        <v>199</v>
      </c>
      <c r="K167" s="10" t="str">
        <f t="shared" si="6"/>
        <v>703008 Schützenverein Kellmünz e.V.</v>
      </c>
    </row>
    <row r="168" spans="8:11" x14ac:dyDescent="0.2">
      <c r="H168" s="10" t="str">
        <f t="shared" si="5"/>
        <v>703</v>
      </c>
      <c r="I168" s="10">
        <v>703009</v>
      </c>
      <c r="J168" s="10" t="s">
        <v>200</v>
      </c>
      <c r="K168" s="10" t="str">
        <f t="shared" si="6"/>
        <v>703009 SV Kettersh.-Bebenhausen e.V.</v>
      </c>
    </row>
    <row r="169" spans="8:11" x14ac:dyDescent="0.2">
      <c r="H169" s="10" t="str">
        <f t="shared" si="5"/>
        <v>703</v>
      </c>
      <c r="I169" s="10">
        <v>703010</v>
      </c>
      <c r="J169" s="10" t="s">
        <v>201</v>
      </c>
      <c r="K169" s="10" t="str">
        <f t="shared" si="6"/>
        <v>703010 SG-Kirchhaslach</v>
      </c>
    </row>
    <row r="170" spans="8:11" x14ac:dyDescent="0.2">
      <c r="H170" s="10" t="str">
        <f t="shared" si="5"/>
        <v>703</v>
      </c>
      <c r="I170" s="10">
        <v>703011</v>
      </c>
      <c r="J170" s="10" t="s">
        <v>202</v>
      </c>
      <c r="K170" s="10" t="str">
        <f t="shared" si="6"/>
        <v>703011 SV Klosterbeuren</v>
      </c>
    </row>
    <row r="171" spans="8:11" x14ac:dyDescent="0.2">
      <c r="H171" s="10" t="str">
        <f t="shared" si="5"/>
        <v>703</v>
      </c>
      <c r="I171" s="10">
        <v>703012</v>
      </c>
      <c r="J171" s="10" t="s">
        <v>203</v>
      </c>
      <c r="K171" s="10" t="str">
        <f t="shared" si="6"/>
        <v>703012 Falk Mohrenhausen</v>
      </c>
    </row>
    <row r="172" spans="8:11" x14ac:dyDescent="0.2">
      <c r="H172" s="10" t="str">
        <f t="shared" si="5"/>
        <v>703</v>
      </c>
      <c r="I172" s="10">
        <v>703013</v>
      </c>
      <c r="J172" s="10" t="s">
        <v>204</v>
      </c>
      <c r="K172" s="10" t="str">
        <f t="shared" si="6"/>
        <v>703013 Schützenverein Oberroth 1904 e.V.</v>
      </c>
    </row>
    <row r="173" spans="8:11" x14ac:dyDescent="0.2">
      <c r="H173" s="10" t="str">
        <f t="shared" si="5"/>
        <v>703</v>
      </c>
      <c r="I173" s="10">
        <v>703014</v>
      </c>
      <c r="J173" s="10" t="s">
        <v>205</v>
      </c>
      <c r="K173" s="10" t="str">
        <f t="shared" si="6"/>
        <v>703014 SV "Römerturm" e.V. Oberschönegg</v>
      </c>
    </row>
    <row r="174" spans="8:11" x14ac:dyDescent="0.2">
      <c r="H174" s="10" t="str">
        <f t="shared" si="5"/>
        <v>703</v>
      </c>
      <c r="I174" s="10">
        <v>703015</v>
      </c>
      <c r="J174" s="10" t="s">
        <v>206</v>
      </c>
      <c r="K174" s="10" t="str">
        <f t="shared" si="6"/>
        <v>703015 SV Osterberg e.V.</v>
      </c>
    </row>
    <row r="175" spans="8:11" x14ac:dyDescent="0.2">
      <c r="H175" s="10" t="str">
        <f t="shared" si="5"/>
        <v>703</v>
      </c>
      <c r="I175" s="10">
        <v>703016</v>
      </c>
      <c r="J175" s="10" t="s">
        <v>207</v>
      </c>
      <c r="K175" s="10" t="str">
        <f t="shared" si="6"/>
        <v>703016 SV Waldfrieden Reichau e.V.</v>
      </c>
    </row>
    <row r="176" spans="8:11" x14ac:dyDescent="0.2">
      <c r="H176" s="10" t="str">
        <f t="shared" si="5"/>
        <v>703</v>
      </c>
      <c r="I176" s="10">
        <v>703017</v>
      </c>
      <c r="J176" s="10" t="s">
        <v>208</v>
      </c>
      <c r="K176" s="10" t="str">
        <f t="shared" si="6"/>
        <v>703017 Tagobert e.V. Tafertshofen</v>
      </c>
    </row>
    <row r="177" spans="8:11" x14ac:dyDescent="0.2">
      <c r="H177" s="10" t="str">
        <f t="shared" si="5"/>
        <v>703</v>
      </c>
      <c r="I177" s="10">
        <v>703018</v>
      </c>
      <c r="J177" s="10" t="s">
        <v>209</v>
      </c>
      <c r="K177" s="10" t="str">
        <f t="shared" si="6"/>
        <v>703018 SV "St.Georg" Weiler</v>
      </c>
    </row>
    <row r="178" spans="8:11" x14ac:dyDescent="0.2">
      <c r="H178" s="10" t="str">
        <f t="shared" si="5"/>
        <v>703</v>
      </c>
      <c r="I178" s="10">
        <v>703019</v>
      </c>
      <c r="J178" s="10" t="s">
        <v>210</v>
      </c>
      <c r="K178" s="10" t="str">
        <f t="shared" si="6"/>
        <v>703019 Schützenverein Weinried e.V.</v>
      </c>
    </row>
    <row r="179" spans="8:11" x14ac:dyDescent="0.2">
      <c r="H179" s="10" t="str">
        <f t="shared" si="5"/>
        <v>703</v>
      </c>
      <c r="I179" s="10">
        <v>703020</v>
      </c>
      <c r="J179" s="10" t="s">
        <v>211</v>
      </c>
      <c r="K179" s="10" t="str">
        <f t="shared" si="6"/>
        <v>703020 SV Winterrieden 1920 e.V.</v>
      </c>
    </row>
    <row r="180" spans="8:11" x14ac:dyDescent="0.2">
      <c r="H180" s="10" t="str">
        <f t="shared" si="5"/>
        <v>703</v>
      </c>
      <c r="I180" s="10">
        <v>703021</v>
      </c>
      <c r="J180" s="10" t="s">
        <v>212</v>
      </c>
      <c r="K180" s="10" t="str">
        <f t="shared" si="6"/>
        <v>703021 SV Zaiertshofen</v>
      </c>
    </row>
    <row r="181" spans="8:11" x14ac:dyDescent="0.2">
      <c r="H181" s="10" t="str">
        <f t="shared" si="5"/>
        <v>703</v>
      </c>
      <c r="I181" s="10">
        <v>703022</v>
      </c>
      <c r="J181" s="10" t="s">
        <v>213</v>
      </c>
      <c r="K181" s="10" t="str">
        <f t="shared" si="6"/>
        <v>703022 Sportschützen Gau Babenhausen</v>
      </c>
    </row>
    <row r="182" spans="8:11" x14ac:dyDescent="0.2">
      <c r="H182" s="10" t="str">
        <f t="shared" si="5"/>
        <v>704</v>
      </c>
      <c r="I182" s="10">
        <v>704001</v>
      </c>
      <c r="J182" s="10" t="s">
        <v>214</v>
      </c>
      <c r="K182" s="10" t="str">
        <f t="shared" si="6"/>
        <v>704001 Kgl.priv.SG Burgau</v>
      </c>
    </row>
    <row r="183" spans="8:11" x14ac:dyDescent="0.2">
      <c r="H183" s="10" t="str">
        <f t="shared" si="5"/>
        <v>704</v>
      </c>
      <c r="I183" s="10">
        <v>704002</v>
      </c>
      <c r="J183" s="10" t="s">
        <v>215</v>
      </c>
      <c r="K183" s="10" t="str">
        <f t="shared" si="6"/>
        <v>704002 SV Burtenbach 1897 e.V.</v>
      </c>
    </row>
    <row r="184" spans="8:11" x14ac:dyDescent="0.2">
      <c r="H184" s="10" t="str">
        <f t="shared" si="5"/>
        <v>704</v>
      </c>
      <c r="I184" s="10">
        <v>704003</v>
      </c>
      <c r="J184" s="10" t="s">
        <v>216</v>
      </c>
      <c r="K184" s="10" t="str">
        <f t="shared" si="6"/>
        <v>704003 SV Hirschsprung Freihalden</v>
      </c>
    </row>
    <row r="185" spans="8:11" x14ac:dyDescent="0.2">
      <c r="H185" s="10" t="str">
        <f t="shared" si="5"/>
        <v>704</v>
      </c>
      <c r="I185" s="10">
        <v>704006</v>
      </c>
      <c r="J185" s="10" t="s">
        <v>217</v>
      </c>
      <c r="K185" s="10" t="str">
        <f t="shared" si="6"/>
        <v>704006 SV Eintracht Haldenwang</v>
      </c>
    </row>
    <row r="186" spans="8:11" x14ac:dyDescent="0.2">
      <c r="H186" s="10" t="str">
        <f t="shared" si="5"/>
        <v>704</v>
      </c>
      <c r="I186" s="10">
        <v>704008</v>
      </c>
      <c r="J186" s="10" t="s">
        <v>218</v>
      </c>
      <c r="K186" s="10" t="str">
        <f t="shared" si="6"/>
        <v>704008 SchV 1866 Jettingen e. V.</v>
      </c>
    </row>
    <row r="187" spans="8:11" x14ac:dyDescent="0.2">
      <c r="H187" s="10" t="str">
        <f t="shared" si="5"/>
        <v>704</v>
      </c>
      <c r="I187" s="10">
        <v>704009</v>
      </c>
      <c r="J187" s="10" t="s">
        <v>219</v>
      </c>
      <c r="K187" s="10" t="str">
        <f t="shared" si="6"/>
        <v>704009 Frohsinn Konzenberg e. V.</v>
      </c>
    </row>
    <row r="188" spans="8:11" x14ac:dyDescent="0.2">
      <c r="H188" s="10" t="str">
        <f t="shared" si="5"/>
        <v>704</v>
      </c>
      <c r="I188" s="10">
        <v>704010</v>
      </c>
      <c r="J188" s="10" t="s">
        <v>220</v>
      </c>
      <c r="K188" s="10" t="str">
        <f t="shared" si="6"/>
        <v>704010 SchV Landensberg e. V.</v>
      </c>
    </row>
    <row r="189" spans="8:11" x14ac:dyDescent="0.2">
      <c r="H189" s="10" t="str">
        <f t="shared" si="5"/>
        <v>704</v>
      </c>
      <c r="I189" s="10">
        <v>704011</v>
      </c>
      <c r="J189" s="10" t="s">
        <v>221</v>
      </c>
      <c r="K189" s="10" t="str">
        <f t="shared" si="6"/>
        <v>704011 Schützenverein 1910 Limbach e. V.</v>
      </c>
    </row>
    <row r="190" spans="8:11" x14ac:dyDescent="0.2">
      <c r="H190" s="10" t="str">
        <f t="shared" si="5"/>
        <v>704</v>
      </c>
      <c r="I190" s="10">
        <v>704012</v>
      </c>
      <c r="J190" s="10" t="s">
        <v>222</v>
      </c>
      <c r="K190" s="10" t="str">
        <f t="shared" si="6"/>
        <v>704012 Gem. Sch. Mindelaltheim 1903 e. V.</v>
      </c>
    </row>
    <row r="191" spans="8:11" x14ac:dyDescent="0.2">
      <c r="H191" s="10" t="str">
        <f t="shared" si="5"/>
        <v>704</v>
      </c>
      <c r="I191" s="10">
        <v>704013</v>
      </c>
      <c r="J191" s="10" t="s">
        <v>223</v>
      </c>
      <c r="K191" s="10" t="str">
        <f t="shared" si="6"/>
        <v>704013 SG 1913 Oberknöringen e. V.</v>
      </c>
    </row>
    <row r="192" spans="8:11" x14ac:dyDescent="0.2">
      <c r="H192" s="10" t="str">
        <f t="shared" si="5"/>
        <v>704</v>
      </c>
      <c r="I192" s="10">
        <v>704014</v>
      </c>
      <c r="J192" s="10" t="s">
        <v>224</v>
      </c>
      <c r="K192" s="10" t="str">
        <f t="shared" si="6"/>
        <v>704014 SV Hubertus Oberwaldbach e. V.</v>
      </c>
    </row>
    <row r="193" spans="8:11" x14ac:dyDescent="0.2">
      <c r="H193" s="10" t="str">
        <f t="shared" si="5"/>
        <v>704</v>
      </c>
      <c r="I193" s="10">
        <v>704015</v>
      </c>
      <c r="J193" s="10" t="s">
        <v>225</v>
      </c>
      <c r="K193" s="10" t="str">
        <f t="shared" si="6"/>
        <v>704015 Schützenverein Röfingen e. V.</v>
      </c>
    </row>
    <row r="194" spans="8:11" x14ac:dyDescent="0.2">
      <c r="H194" s="10" t="str">
        <f t="shared" ref="H194:H257" si="7">LEFT(I194,3)</f>
        <v>704</v>
      </c>
      <c r="I194" s="10">
        <v>704016</v>
      </c>
      <c r="J194" s="10" t="s">
        <v>226</v>
      </c>
      <c r="K194" s="10" t="str">
        <f t="shared" ref="K194:K257" si="8">I194&amp;" "&amp;J194</f>
        <v>704016 SchV Alpenrose Roßhaupten e. V.</v>
      </c>
    </row>
    <row r="195" spans="8:11" x14ac:dyDescent="0.2">
      <c r="H195" s="10" t="str">
        <f t="shared" si="7"/>
        <v>704</v>
      </c>
      <c r="I195" s="10">
        <v>704017</v>
      </c>
      <c r="J195" s="10" t="s">
        <v>227</v>
      </c>
      <c r="K195" s="10" t="str">
        <f t="shared" si="8"/>
        <v>704017 SchV 1921 Scheppach e. V.</v>
      </c>
    </row>
    <row r="196" spans="8:11" x14ac:dyDescent="0.2">
      <c r="H196" s="10" t="str">
        <f t="shared" si="7"/>
        <v>704</v>
      </c>
      <c r="I196" s="10">
        <v>704019</v>
      </c>
      <c r="J196" s="10" t="s">
        <v>228</v>
      </c>
      <c r="K196" s="10" t="str">
        <f t="shared" si="8"/>
        <v>704019 SchV Edelweiß Waldkirch</v>
      </c>
    </row>
    <row r="197" spans="8:11" x14ac:dyDescent="0.2">
      <c r="H197" s="10" t="str">
        <f t="shared" si="7"/>
        <v>704</v>
      </c>
      <c r="I197" s="10">
        <v>704021</v>
      </c>
      <c r="J197" s="10" t="s">
        <v>229</v>
      </c>
      <c r="K197" s="10" t="str">
        <f t="shared" si="8"/>
        <v>704021 SV Edelweiß Winterbach</v>
      </c>
    </row>
    <row r="198" spans="8:11" x14ac:dyDescent="0.2">
      <c r="H198" s="10" t="str">
        <f t="shared" si="7"/>
        <v>704</v>
      </c>
      <c r="I198" s="10">
        <v>704022</v>
      </c>
      <c r="J198" s="10" t="s">
        <v>230</v>
      </c>
      <c r="K198" s="10" t="str">
        <f t="shared" si="8"/>
        <v>704022 SV Erlental Mönstetten e. V.</v>
      </c>
    </row>
    <row r="199" spans="8:11" x14ac:dyDescent="0.2">
      <c r="H199" s="10" t="str">
        <f t="shared" si="7"/>
        <v>704</v>
      </c>
      <c r="I199" s="10">
        <v>704023</v>
      </c>
      <c r="J199" s="10" t="s">
        <v>231</v>
      </c>
      <c r="K199" s="10" t="str">
        <f t="shared" si="8"/>
        <v>704023 SV Gut-Ziel e. V. Schnuttenbach</v>
      </c>
    </row>
    <row r="200" spans="8:11" x14ac:dyDescent="0.2">
      <c r="H200" s="10" t="str">
        <f t="shared" si="7"/>
        <v>704</v>
      </c>
      <c r="I200" s="10">
        <v>704025</v>
      </c>
      <c r="J200" s="10" t="s">
        <v>232</v>
      </c>
      <c r="K200" s="10" t="str">
        <f t="shared" si="8"/>
        <v>704025 Schützenverein Kemnat e. V.</v>
      </c>
    </row>
    <row r="201" spans="8:11" x14ac:dyDescent="0.2">
      <c r="H201" s="10" t="str">
        <f t="shared" si="7"/>
        <v>704</v>
      </c>
      <c r="I201" s="10">
        <v>704026</v>
      </c>
      <c r="J201" s="10" t="s">
        <v>233</v>
      </c>
      <c r="K201" s="10" t="str">
        <f t="shared" si="8"/>
        <v>704026 VL-, Sport-u.BSV e.V. Unterknöringen</v>
      </c>
    </row>
    <row r="202" spans="8:11" x14ac:dyDescent="0.2">
      <c r="H202" s="10" t="str">
        <f t="shared" si="7"/>
        <v>704</v>
      </c>
      <c r="I202" s="10">
        <v>704028</v>
      </c>
      <c r="J202" s="10" t="s">
        <v>234</v>
      </c>
      <c r="K202" s="10" t="str">
        <f t="shared" si="8"/>
        <v>704028 Sportschützen Gau 704 e.V.</v>
      </c>
    </row>
    <row r="203" spans="8:11" x14ac:dyDescent="0.2">
      <c r="H203" s="10" t="str">
        <f t="shared" si="7"/>
        <v>705</v>
      </c>
      <c r="I203" s="10">
        <v>705001</v>
      </c>
      <c r="J203" s="10" t="s">
        <v>235</v>
      </c>
      <c r="K203" s="10" t="str">
        <f t="shared" si="8"/>
        <v>705001 SV Aschberg Aislingen e.V.</v>
      </c>
    </row>
    <row r="204" spans="8:11" x14ac:dyDescent="0.2">
      <c r="H204" s="10" t="str">
        <f t="shared" si="7"/>
        <v>705</v>
      </c>
      <c r="I204" s="10">
        <v>705002</v>
      </c>
      <c r="J204" s="10" t="s">
        <v>236</v>
      </c>
      <c r="K204" s="10" t="str">
        <f t="shared" si="8"/>
        <v>705002 Frisch Auf Altenberg</v>
      </c>
    </row>
    <row r="205" spans="8:11" x14ac:dyDescent="0.2">
      <c r="H205" s="10" t="str">
        <f t="shared" si="7"/>
        <v>705</v>
      </c>
      <c r="I205" s="10">
        <v>705003</v>
      </c>
      <c r="J205" s="10" t="s">
        <v>237</v>
      </c>
      <c r="K205" s="10" t="str">
        <f t="shared" si="8"/>
        <v>705003 SG Hubertus Bachhagel</v>
      </c>
    </row>
    <row r="206" spans="8:11" x14ac:dyDescent="0.2">
      <c r="H206" s="10" t="str">
        <f t="shared" si="7"/>
        <v>705</v>
      </c>
      <c r="I206" s="10">
        <v>705004</v>
      </c>
      <c r="J206" s="10" t="s">
        <v>238</v>
      </c>
      <c r="K206" s="10" t="str">
        <f t="shared" si="8"/>
        <v>705004 Schützen Ballmertshofen</v>
      </c>
    </row>
    <row r="207" spans="8:11" x14ac:dyDescent="0.2">
      <c r="H207" s="10" t="str">
        <f t="shared" si="7"/>
        <v>705</v>
      </c>
      <c r="I207" s="10">
        <v>705006</v>
      </c>
      <c r="J207" s="10" t="s">
        <v>239</v>
      </c>
      <c r="K207" s="10" t="str">
        <f t="shared" si="8"/>
        <v>705006 Hubertus Blindheim</v>
      </c>
    </row>
    <row r="208" spans="8:11" x14ac:dyDescent="0.2">
      <c r="H208" s="10" t="str">
        <f t="shared" si="7"/>
        <v>705</v>
      </c>
      <c r="I208" s="10">
        <v>705007</v>
      </c>
      <c r="J208" s="10" t="s">
        <v>240</v>
      </c>
      <c r="K208" s="10" t="str">
        <f t="shared" si="8"/>
        <v>705007 Schützengesellschaft Brenz e.V.</v>
      </c>
    </row>
    <row r="209" spans="8:11" x14ac:dyDescent="0.2">
      <c r="H209" s="10" t="str">
        <f t="shared" si="7"/>
        <v>705</v>
      </c>
      <c r="I209" s="10">
        <v>705008</v>
      </c>
      <c r="J209" s="10" t="s">
        <v>241</v>
      </c>
      <c r="K209" s="10" t="str">
        <f t="shared" si="8"/>
        <v>705008 Schützenverein Burghagel e.V.</v>
      </c>
    </row>
    <row r="210" spans="8:11" x14ac:dyDescent="0.2">
      <c r="H210" s="10" t="str">
        <f t="shared" si="7"/>
        <v>705</v>
      </c>
      <c r="I210" s="10">
        <v>705009</v>
      </c>
      <c r="J210" s="10" t="s">
        <v>242</v>
      </c>
      <c r="K210" s="10" t="str">
        <f t="shared" si="8"/>
        <v>705009 Hubertus Dattenhausen</v>
      </c>
    </row>
    <row r="211" spans="8:11" x14ac:dyDescent="0.2">
      <c r="H211" s="10" t="str">
        <f t="shared" si="7"/>
        <v>705</v>
      </c>
      <c r="I211" s="10">
        <v>705010</v>
      </c>
      <c r="J211" s="10" t="s">
        <v>243</v>
      </c>
      <c r="K211" s="10" t="str">
        <f t="shared" si="8"/>
        <v>705010 Eichenlaub Deisenhofen</v>
      </c>
    </row>
    <row r="212" spans="8:11" x14ac:dyDescent="0.2">
      <c r="H212" s="10" t="str">
        <f t="shared" si="7"/>
        <v>705</v>
      </c>
      <c r="I212" s="10">
        <v>705011</v>
      </c>
      <c r="J212" s="10" t="s">
        <v>244</v>
      </c>
      <c r="K212" s="10" t="str">
        <f t="shared" si="8"/>
        <v>705011 SV "Hub." Demmingen e.V.</v>
      </c>
    </row>
    <row r="213" spans="8:11" x14ac:dyDescent="0.2">
      <c r="H213" s="10" t="str">
        <f t="shared" si="7"/>
        <v>705</v>
      </c>
      <c r="I213" s="10">
        <v>705012</v>
      </c>
      <c r="J213" s="10" t="s">
        <v>245</v>
      </c>
      <c r="K213" s="10" t="str">
        <f t="shared" si="8"/>
        <v>705012 Sportschg. 1827 Dillingen e.V.</v>
      </c>
    </row>
    <row r="214" spans="8:11" x14ac:dyDescent="0.2">
      <c r="H214" s="10" t="str">
        <f t="shared" si="7"/>
        <v>705</v>
      </c>
      <c r="I214" s="10">
        <v>705013</v>
      </c>
      <c r="J214" s="10" t="s">
        <v>246</v>
      </c>
      <c r="K214" s="10" t="str">
        <f t="shared" si="8"/>
        <v>705013 DBE-Sportschützen</v>
      </c>
    </row>
    <row r="215" spans="8:11" x14ac:dyDescent="0.2">
      <c r="H215" s="10" t="str">
        <f t="shared" si="7"/>
        <v>705</v>
      </c>
      <c r="I215" s="10">
        <v>705015</v>
      </c>
      <c r="J215" s="10" t="s">
        <v>247</v>
      </c>
      <c r="K215" s="10" t="str">
        <f t="shared" si="8"/>
        <v>705015 Schützenverein Dischingen</v>
      </c>
    </row>
    <row r="216" spans="8:11" x14ac:dyDescent="0.2">
      <c r="H216" s="10" t="str">
        <f t="shared" si="7"/>
        <v>705</v>
      </c>
      <c r="I216" s="10">
        <v>705016</v>
      </c>
      <c r="J216" s="10" t="s">
        <v>248</v>
      </c>
      <c r="K216" s="10" t="str">
        <f t="shared" si="8"/>
        <v>705016 St.Hubertus 1869 Donaualtheim</v>
      </c>
    </row>
    <row r="217" spans="8:11" x14ac:dyDescent="0.2">
      <c r="H217" s="10" t="str">
        <f t="shared" si="7"/>
        <v>705</v>
      </c>
      <c r="I217" s="10">
        <v>705017</v>
      </c>
      <c r="J217" s="10" t="s">
        <v>249</v>
      </c>
      <c r="K217" s="10" t="str">
        <f t="shared" si="8"/>
        <v>705017 Schützen Dunstelkingen</v>
      </c>
    </row>
    <row r="218" spans="8:11" x14ac:dyDescent="0.2">
      <c r="H218" s="10" t="str">
        <f t="shared" si="7"/>
        <v>705</v>
      </c>
      <c r="I218" s="10">
        <v>705018</v>
      </c>
      <c r="J218" s="10" t="s">
        <v>250</v>
      </c>
      <c r="K218" s="10" t="str">
        <f t="shared" si="8"/>
        <v>705018 SSV Eglingen</v>
      </c>
    </row>
    <row r="219" spans="8:11" x14ac:dyDescent="0.2">
      <c r="H219" s="10" t="str">
        <f t="shared" si="7"/>
        <v>705</v>
      </c>
      <c r="I219" s="10">
        <v>705019</v>
      </c>
      <c r="J219" s="10" t="s">
        <v>251</v>
      </c>
      <c r="K219" s="10" t="str">
        <f t="shared" si="8"/>
        <v>705019 "Tell" Eppisburg</v>
      </c>
    </row>
    <row r="220" spans="8:11" x14ac:dyDescent="0.2">
      <c r="H220" s="10" t="str">
        <f t="shared" si="7"/>
        <v>705</v>
      </c>
      <c r="I220" s="10">
        <v>705020</v>
      </c>
      <c r="J220" s="10" t="s">
        <v>252</v>
      </c>
      <c r="K220" s="10" t="str">
        <f t="shared" si="8"/>
        <v>705020 Kastell Faimingen e.V.</v>
      </c>
    </row>
    <row r="221" spans="8:11" x14ac:dyDescent="0.2">
      <c r="H221" s="10" t="str">
        <f t="shared" si="7"/>
        <v>705</v>
      </c>
      <c r="I221" s="10">
        <v>705021</v>
      </c>
      <c r="J221" s="10" t="s">
        <v>253</v>
      </c>
      <c r="K221" s="10" t="str">
        <f t="shared" si="8"/>
        <v>705021 SV Frauenriedhausen e.V.</v>
      </c>
    </row>
    <row r="222" spans="8:11" x14ac:dyDescent="0.2">
      <c r="H222" s="10" t="str">
        <f t="shared" si="7"/>
        <v>705</v>
      </c>
      <c r="I222" s="10">
        <v>705022</v>
      </c>
      <c r="J222" s="10" t="s">
        <v>254</v>
      </c>
      <c r="K222" s="10" t="str">
        <f t="shared" si="8"/>
        <v>705022 SV und Gesangsverein Frickingen</v>
      </c>
    </row>
    <row r="223" spans="8:11" x14ac:dyDescent="0.2">
      <c r="H223" s="10" t="str">
        <f t="shared" si="7"/>
        <v>705</v>
      </c>
      <c r="I223" s="10">
        <v>705023</v>
      </c>
      <c r="J223" s="10" t="s">
        <v>255</v>
      </c>
      <c r="K223" s="10" t="str">
        <f t="shared" si="8"/>
        <v>705023 SG Fristingen 1901 e.V.</v>
      </c>
    </row>
    <row r="224" spans="8:11" x14ac:dyDescent="0.2">
      <c r="H224" s="10" t="str">
        <f t="shared" si="7"/>
        <v>705</v>
      </c>
      <c r="I224" s="10">
        <v>705024</v>
      </c>
      <c r="J224" s="10" t="s">
        <v>256</v>
      </c>
      <c r="K224" s="10" t="str">
        <f t="shared" si="8"/>
        <v>705024 Sch.Ges. Giengen 1830 e.V.</v>
      </c>
    </row>
    <row r="225" spans="8:11" x14ac:dyDescent="0.2">
      <c r="H225" s="10" t="str">
        <f t="shared" si="7"/>
        <v>705</v>
      </c>
      <c r="I225" s="10">
        <v>705025</v>
      </c>
      <c r="J225" s="10" t="s">
        <v>257</v>
      </c>
      <c r="K225" s="10" t="str">
        <f t="shared" si="8"/>
        <v>705025 SV Gundelfingen 1754 e.V.</v>
      </c>
    </row>
    <row r="226" spans="8:11" x14ac:dyDescent="0.2">
      <c r="H226" s="10" t="str">
        <f t="shared" si="7"/>
        <v>705</v>
      </c>
      <c r="I226" s="10">
        <v>705026</v>
      </c>
      <c r="J226" s="10" t="s">
        <v>258</v>
      </c>
      <c r="K226" s="10" t="str">
        <f t="shared" si="8"/>
        <v>705026 SV Haunsheim 1895 e.V.</v>
      </c>
    </row>
    <row r="227" spans="8:11" x14ac:dyDescent="0.2">
      <c r="H227" s="10" t="str">
        <f t="shared" si="7"/>
        <v>705</v>
      </c>
      <c r="I227" s="10">
        <v>705027</v>
      </c>
      <c r="J227" s="10" t="s">
        <v>259</v>
      </c>
      <c r="K227" s="10" t="str">
        <f t="shared" si="8"/>
        <v>705027 Sportschützen-Club 1898 Heidenheim</v>
      </c>
    </row>
    <row r="228" spans="8:11" x14ac:dyDescent="0.2">
      <c r="H228" s="10" t="str">
        <f t="shared" si="7"/>
        <v>705</v>
      </c>
      <c r="I228" s="10">
        <v>705028</v>
      </c>
      <c r="J228" s="10" t="s">
        <v>260</v>
      </c>
      <c r="K228" s="10" t="str">
        <f t="shared" si="8"/>
        <v>705028 Schützengesellschaft Herbrechtingen 1900</v>
      </c>
    </row>
    <row r="229" spans="8:11" x14ac:dyDescent="0.2">
      <c r="H229" s="10" t="str">
        <f t="shared" si="7"/>
        <v>705</v>
      </c>
      <c r="I229" s="10">
        <v>705030</v>
      </c>
      <c r="J229" s="10" t="s">
        <v>261</v>
      </c>
      <c r="K229" s="10" t="str">
        <f t="shared" si="8"/>
        <v>705030 Schützenver. 1820 e.V. Höchstädt</v>
      </c>
    </row>
    <row r="230" spans="8:11" x14ac:dyDescent="0.2">
      <c r="H230" s="10" t="str">
        <f t="shared" si="7"/>
        <v>705</v>
      </c>
      <c r="I230" s="10">
        <v>705031</v>
      </c>
      <c r="J230" s="10" t="s">
        <v>262</v>
      </c>
      <c r="K230" s="10" t="str">
        <f t="shared" si="8"/>
        <v>705031 Edelweiss Holzheim</v>
      </c>
    </row>
    <row r="231" spans="8:11" x14ac:dyDescent="0.2">
      <c r="H231" s="10" t="str">
        <f t="shared" si="7"/>
        <v>705</v>
      </c>
      <c r="I231" s="10">
        <v>705034</v>
      </c>
      <c r="J231" s="10" t="s">
        <v>263</v>
      </c>
      <c r="K231" s="10" t="str">
        <f t="shared" si="8"/>
        <v>705034 SV- Zimmerstutzenges. Langenau e.V.</v>
      </c>
    </row>
    <row r="232" spans="8:11" x14ac:dyDescent="0.2">
      <c r="H232" s="10" t="str">
        <f t="shared" si="7"/>
        <v>705</v>
      </c>
      <c r="I232" s="10">
        <v>705035</v>
      </c>
      <c r="J232" s="10" t="s">
        <v>264</v>
      </c>
      <c r="K232" s="10" t="str">
        <f t="shared" si="8"/>
        <v>705035 Priv.SG Lauingen</v>
      </c>
    </row>
    <row r="233" spans="8:11" x14ac:dyDescent="0.2">
      <c r="H233" s="10" t="str">
        <f t="shared" si="7"/>
        <v>705</v>
      </c>
      <c r="I233" s="10">
        <v>705036</v>
      </c>
      <c r="J233" s="10" t="s">
        <v>265</v>
      </c>
      <c r="K233" s="10" t="str">
        <f t="shared" si="8"/>
        <v>705036 Eintracht Lutzingen</v>
      </c>
    </row>
    <row r="234" spans="8:11" x14ac:dyDescent="0.2">
      <c r="H234" s="10" t="str">
        <f t="shared" si="7"/>
        <v>705</v>
      </c>
      <c r="I234" s="10">
        <v>705037</v>
      </c>
      <c r="J234" s="10" t="s">
        <v>266</v>
      </c>
      <c r="K234" s="10" t="str">
        <f t="shared" si="8"/>
        <v>705037 Schützenver. Mödingen e.V.</v>
      </c>
    </row>
    <row r="235" spans="8:11" x14ac:dyDescent="0.2">
      <c r="H235" s="10" t="str">
        <f t="shared" si="7"/>
        <v>705</v>
      </c>
      <c r="I235" s="10">
        <v>705038</v>
      </c>
      <c r="J235" s="10" t="s">
        <v>267</v>
      </c>
      <c r="K235" s="10" t="str">
        <f t="shared" si="8"/>
        <v>705038 SV Goldberg Mörslingen</v>
      </c>
    </row>
    <row r="236" spans="8:11" x14ac:dyDescent="0.2">
      <c r="H236" s="10" t="str">
        <f t="shared" si="7"/>
        <v>705</v>
      </c>
      <c r="I236" s="10">
        <v>705040</v>
      </c>
      <c r="J236" s="10" t="s">
        <v>268</v>
      </c>
      <c r="K236" s="10" t="str">
        <f t="shared" si="8"/>
        <v>705040 Sch.Ges. Niederstotzingen</v>
      </c>
    </row>
    <row r="237" spans="8:11" x14ac:dyDescent="0.2">
      <c r="H237" s="10" t="str">
        <f t="shared" si="7"/>
        <v>705</v>
      </c>
      <c r="I237" s="10">
        <v>705041</v>
      </c>
      <c r="J237" s="10" t="s">
        <v>269</v>
      </c>
      <c r="K237" s="10" t="str">
        <f t="shared" si="8"/>
        <v>705041 Schützenverein 1921 Oberbechingen e.V.</v>
      </c>
    </row>
    <row r="238" spans="8:11" x14ac:dyDescent="0.2">
      <c r="H238" s="10" t="str">
        <f t="shared" si="7"/>
        <v>705</v>
      </c>
      <c r="I238" s="10">
        <v>705042</v>
      </c>
      <c r="J238" s="10" t="s">
        <v>270</v>
      </c>
      <c r="K238" s="10" t="str">
        <f t="shared" si="8"/>
        <v>705042 Hubertus Oberfinningen e.V.</v>
      </c>
    </row>
    <row r="239" spans="8:11" x14ac:dyDescent="0.2">
      <c r="H239" s="10" t="str">
        <f t="shared" si="7"/>
        <v>705</v>
      </c>
      <c r="I239" s="10">
        <v>705043</v>
      </c>
      <c r="J239" s="10" t="s">
        <v>271</v>
      </c>
      <c r="K239" s="10" t="str">
        <f t="shared" si="8"/>
        <v>705043 Schützenverein Medlingen e.V.</v>
      </c>
    </row>
    <row r="240" spans="8:11" x14ac:dyDescent="0.2">
      <c r="H240" s="10" t="str">
        <f t="shared" si="7"/>
        <v>705</v>
      </c>
      <c r="I240" s="10">
        <v>705044</v>
      </c>
      <c r="J240" s="10" t="s">
        <v>272</v>
      </c>
      <c r="K240" s="10" t="str">
        <f t="shared" si="8"/>
        <v>705044 Sportschützenverein Oggenhausen</v>
      </c>
    </row>
    <row r="241" spans="8:11" x14ac:dyDescent="0.2">
      <c r="H241" s="10" t="str">
        <f t="shared" si="7"/>
        <v>705</v>
      </c>
      <c r="I241" s="10">
        <v>705046</v>
      </c>
      <c r="J241" s="10" t="s">
        <v>273</v>
      </c>
      <c r="K241" s="10" t="str">
        <f t="shared" si="8"/>
        <v>705046 "Alte Burg" Reistingen</v>
      </c>
    </row>
    <row r="242" spans="8:11" x14ac:dyDescent="0.2">
      <c r="H242" s="10" t="str">
        <f t="shared" si="7"/>
        <v>705</v>
      </c>
      <c r="I242" s="10">
        <v>705047</v>
      </c>
      <c r="J242" s="10" t="s">
        <v>274</v>
      </c>
      <c r="K242" s="10" t="str">
        <f t="shared" si="8"/>
        <v>705047 ZV Sontheim 1913 e.V.</v>
      </c>
    </row>
    <row r="243" spans="8:11" x14ac:dyDescent="0.2">
      <c r="H243" s="10" t="str">
        <f t="shared" si="7"/>
        <v>705</v>
      </c>
      <c r="I243" s="10">
        <v>705049</v>
      </c>
      <c r="J243" s="10" t="s">
        <v>275</v>
      </c>
      <c r="K243" s="10" t="str">
        <f t="shared" si="8"/>
        <v>705049 SG Eintracht Schretzheim</v>
      </c>
    </row>
    <row r="244" spans="8:11" x14ac:dyDescent="0.2">
      <c r="H244" s="10" t="str">
        <f t="shared" si="7"/>
        <v>705</v>
      </c>
      <c r="I244" s="10">
        <v>705050</v>
      </c>
      <c r="J244" s="10" t="s">
        <v>276</v>
      </c>
      <c r="K244" s="10" t="str">
        <f t="shared" si="8"/>
        <v>705050 "Falke" Schwennenbach e.V.</v>
      </c>
    </row>
    <row r="245" spans="8:11" x14ac:dyDescent="0.2">
      <c r="H245" s="10" t="str">
        <f t="shared" si="7"/>
        <v>705</v>
      </c>
      <c r="I245" s="10">
        <v>705051</v>
      </c>
      <c r="J245" s="10" t="s">
        <v>277</v>
      </c>
      <c r="K245" s="10" t="str">
        <f t="shared" si="8"/>
        <v>705051 Edelweiss e.V. Schwenningen</v>
      </c>
    </row>
    <row r="246" spans="8:11" x14ac:dyDescent="0.2">
      <c r="H246" s="10" t="str">
        <f t="shared" si="7"/>
        <v>705</v>
      </c>
      <c r="I246" s="10">
        <v>705052</v>
      </c>
      <c r="J246" s="10" t="s">
        <v>278</v>
      </c>
      <c r="K246" s="10" t="str">
        <f t="shared" si="8"/>
        <v>705052 SV Staufen e.V.</v>
      </c>
    </row>
    <row r="247" spans="8:11" x14ac:dyDescent="0.2">
      <c r="H247" s="10" t="str">
        <f t="shared" si="7"/>
        <v>705</v>
      </c>
      <c r="I247" s="10">
        <v>705053</v>
      </c>
      <c r="J247" s="10" t="s">
        <v>279</v>
      </c>
      <c r="K247" s="10" t="str">
        <f t="shared" si="8"/>
        <v>705053 ZSG Steinheim 1909 e.V.</v>
      </c>
    </row>
    <row r="248" spans="8:11" x14ac:dyDescent="0.2">
      <c r="H248" s="10" t="str">
        <f t="shared" si="7"/>
        <v>705</v>
      </c>
      <c r="I248" s="10">
        <v>705054</v>
      </c>
      <c r="J248" s="10" t="s">
        <v>280</v>
      </c>
      <c r="K248" s="10" t="str">
        <f t="shared" si="8"/>
        <v>705054 SV Unterbechingen</v>
      </c>
    </row>
    <row r="249" spans="8:11" x14ac:dyDescent="0.2">
      <c r="H249" s="10" t="str">
        <f t="shared" si="7"/>
        <v>705</v>
      </c>
      <c r="I249" s="10">
        <v>705055</v>
      </c>
      <c r="J249" s="10" t="s">
        <v>281</v>
      </c>
      <c r="K249" s="10" t="str">
        <f t="shared" si="8"/>
        <v>705055 Wachauf Unterfinningen</v>
      </c>
    </row>
    <row r="250" spans="8:11" x14ac:dyDescent="0.2">
      <c r="H250" s="10" t="str">
        <f t="shared" si="7"/>
        <v>705</v>
      </c>
      <c r="I250" s="10">
        <v>705057</v>
      </c>
      <c r="J250" s="10" t="s">
        <v>282</v>
      </c>
      <c r="K250" s="10" t="str">
        <f t="shared" si="8"/>
        <v>705057 Pfannent. Veitriedhausen</v>
      </c>
    </row>
    <row r="251" spans="8:11" x14ac:dyDescent="0.2">
      <c r="H251" s="10" t="str">
        <f t="shared" si="7"/>
        <v>705</v>
      </c>
      <c r="I251" s="10">
        <v>705058</v>
      </c>
      <c r="J251" s="10" t="s">
        <v>283</v>
      </c>
      <c r="K251" s="10" t="str">
        <f t="shared" si="8"/>
        <v>705058 Edelweiss Diemantstein-W.</v>
      </c>
    </row>
    <row r="252" spans="8:11" x14ac:dyDescent="0.2">
      <c r="H252" s="10" t="str">
        <f t="shared" si="7"/>
        <v>705</v>
      </c>
      <c r="I252" s="10">
        <v>705059</v>
      </c>
      <c r="J252" s="10" t="s">
        <v>284</v>
      </c>
      <c r="K252" s="10" t="str">
        <f t="shared" si="8"/>
        <v>705059 Schützenverein "Freischütz" Weisingen e.</v>
      </c>
    </row>
    <row r="253" spans="8:11" x14ac:dyDescent="0.2">
      <c r="H253" s="10" t="str">
        <f t="shared" si="7"/>
        <v>705</v>
      </c>
      <c r="I253" s="10">
        <v>705060</v>
      </c>
      <c r="J253" s="10" t="s">
        <v>285</v>
      </c>
      <c r="K253" s="10" t="str">
        <f t="shared" si="8"/>
        <v>705060 SG Wittislingen</v>
      </c>
    </row>
    <row r="254" spans="8:11" x14ac:dyDescent="0.2">
      <c r="H254" s="10" t="str">
        <f t="shared" si="7"/>
        <v>705</v>
      </c>
      <c r="I254" s="10">
        <v>705061</v>
      </c>
      <c r="J254" s="10" t="s">
        <v>286</v>
      </c>
      <c r="K254" s="10" t="str">
        <f t="shared" si="8"/>
        <v>705061 Eichenlaub Ziertheim</v>
      </c>
    </row>
    <row r="255" spans="8:11" x14ac:dyDescent="0.2">
      <c r="H255" s="10" t="str">
        <f t="shared" si="7"/>
        <v>705</v>
      </c>
      <c r="I255" s="10">
        <v>705062</v>
      </c>
      <c r="J255" s="10" t="s">
        <v>287</v>
      </c>
      <c r="K255" s="10" t="str">
        <f t="shared" si="8"/>
        <v>705062 Tell-Schützen Kicklingen</v>
      </c>
    </row>
    <row r="256" spans="8:11" x14ac:dyDescent="0.2">
      <c r="H256" s="10" t="str">
        <f t="shared" si="7"/>
        <v>705</v>
      </c>
      <c r="I256" s="10">
        <v>705063</v>
      </c>
      <c r="J256" s="10" t="s">
        <v>288</v>
      </c>
      <c r="K256" s="10" t="str">
        <f t="shared" si="8"/>
        <v>705063 Schützenverein Burgberg 1912 e.V.</v>
      </c>
    </row>
    <row r="257" spans="8:11" x14ac:dyDescent="0.2">
      <c r="H257" s="10" t="str">
        <f t="shared" si="7"/>
        <v>705</v>
      </c>
      <c r="I257" s="10">
        <v>705064</v>
      </c>
      <c r="J257" s="10" t="s">
        <v>289</v>
      </c>
      <c r="K257" s="10" t="str">
        <f t="shared" si="8"/>
        <v>705064 SV Hohenmemmingen</v>
      </c>
    </row>
    <row r="258" spans="8:11" x14ac:dyDescent="0.2">
      <c r="H258" s="10" t="str">
        <f t="shared" ref="H258:H321" si="9">LEFT(I258,3)</f>
        <v>705</v>
      </c>
      <c r="I258" s="10">
        <v>705067</v>
      </c>
      <c r="J258" s="10" t="s">
        <v>290</v>
      </c>
      <c r="K258" s="10" t="str">
        <f t="shared" ref="K258:K321" si="10">I258&amp;" "&amp;J258</f>
        <v>705067 "Edelweiss" Glött e.V.</v>
      </c>
    </row>
    <row r="259" spans="8:11" x14ac:dyDescent="0.2">
      <c r="H259" s="10" t="str">
        <f t="shared" si="9"/>
        <v>705</v>
      </c>
      <c r="I259" s="10">
        <v>705068</v>
      </c>
      <c r="J259" s="10" t="s">
        <v>291</v>
      </c>
      <c r="K259" s="10" t="str">
        <f t="shared" si="10"/>
        <v>705068 TSV Ellerbach e.V. Abt. Bogen</v>
      </c>
    </row>
    <row r="260" spans="8:11" x14ac:dyDescent="0.2">
      <c r="H260" s="10" t="str">
        <f t="shared" si="9"/>
        <v>705</v>
      </c>
      <c r="I260" s="10">
        <v>705069</v>
      </c>
      <c r="J260" s="10" t="s">
        <v>292</v>
      </c>
      <c r="K260" s="10" t="str">
        <f t="shared" si="10"/>
        <v>705069 Schützenkameradschaft Oberstotzingen</v>
      </c>
    </row>
    <row r="261" spans="8:11" x14ac:dyDescent="0.2">
      <c r="H261" s="10" t="str">
        <f t="shared" si="9"/>
        <v>706</v>
      </c>
      <c r="I261" s="10">
        <v>706001</v>
      </c>
      <c r="J261" s="10" t="s">
        <v>293</v>
      </c>
      <c r="K261" s="10" t="str">
        <f t="shared" si="10"/>
        <v>706001 Edelweiß Altisheim</v>
      </c>
    </row>
    <row r="262" spans="8:11" x14ac:dyDescent="0.2">
      <c r="H262" s="10" t="str">
        <f t="shared" si="9"/>
        <v>706</v>
      </c>
      <c r="I262" s="10">
        <v>706002</v>
      </c>
      <c r="J262" s="10" t="s">
        <v>294</v>
      </c>
      <c r="K262" s="10" t="str">
        <f t="shared" si="10"/>
        <v>706002 VSG Asbach Bäumenheim</v>
      </c>
    </row>
    <row r="263" spans="8:11" x14ac:dyDescent="0.2">
      <c r="H263" s="10" t="str">
        <f t="shared" si="9"/>
        <v>706</v>
      </c>
      <c r="I263" s="10">
        <v>706004</v>
      </c>
      <c r="J263" s="10" t="s">
        <v>295</v>
      </c>
      <c r="K263" s="10" t="str">
        <f t="shared" si="10"/>
        <v>706004 Schützenges. Adler Berg</v>
      </c>
    </row>
    <row r="264" spans="8:11" x14ac:dyDescent="0.2">
      <c r="H264" s="10" t="str">
        <f t="shared" si="9"/>
        <v>706</v>
      </c>
      <c r="I264" s="10">
        <v>706005</v>
      </c>
      <c r="J264" s="10" t="s">
        <v>296</v>
      </c>
      <c r="K264" s="10" t="str">
        <f t="shared" si="10"/>
        <v>706005 SV Kesseltal Bissingen</v>
      </c>
    </row>
    <row r="265" spans="8:11" x14ac:dyDescent="0.2">
      <c r="H265" s="10" t="str">
        <f t="shared" si="9"/>
        <v>706</v>
      </c>
      <c r="I265" s="10">
        <v>706006</v>
      </c>
      <c r="J265" s="10" t="s">
        <v>297</v>
      </c>
      <c r="K265" s="10" t="str">
        <f t="shared" si="10"/>
        <v>706006 Edelweiß Brachstadt</v>
      </c>
    </row>
    <row r="266" spans="8:11" x14ac:dyDescent="0.2">
      <c r="H266" s="10" t="str">
        <f t="shared" si="9"/>
        <v>706</v>
      </c>
      <c r="I266" s="10">
        <v>706008</v>
      </c>
      <c r="J266" s="10" t="s">
        <v>298</v>
      </c>
      <c r="K266" s="10" t="str">
        <f t="shared" si="10"/>
        <v>706008 "Zur Linde" Döckingen</v>
      </c>
    </row>
    <row r="267" spans="8:11" x14ac:dyDescent="0.2">
      <c r="H267" s="10" t="str">
        <f t="shared" si="9"/>
        <v>706</v>
      </c>
      <c r="I267" s="10">
        <v>706010</v>
      </c>
      <c r="J267" s="10" t="s">
        <v>299</v>
      </c>
      <c r="K267" s="10" t="str">
        <f t="shared" si="10"/>
        <v>706010 Kgl.priv.SG Donauwörth</v>
      </c>
    </row>
    <row r="268" spans="8:11" x14ac:dyDescent="0.2">
      <c r="H268" s="10" t="str">
        <f t="shared" si="9"/>
        <v>706</v>
      </c>
      <c r="I268" s="10">
        <v>706011</v>
      </c>
      <c r="J268" s="10" t="s">
        <v>300</v>
      </c>
      <c r="K268" s="10" t="str">
        <f t="shared" si="10"/>
        <v>706011 SG Rote Rose e.V. Ebermergen</v>
      </c>
    </row>
    <row r="269" spans="8:11" x14ac:dyDescent="0.2">
      <c r="H269" s="10" t="str">
        <f t="shared" si="9"/>
        <v>706</v>
      </c>
      <c r="I269" s="10">
        <v>706012</v>
      </c>
      <c r="J269" s="10" t="s">
        <v>301</v>
      </c>
      <c r="K269" s="10" t="str">
        <f t="shared" si="10"/>
        <v>706012 Hubertus Eggelstetten</v>
      </c>
    </row>
    <row r="270" spans="8:11" x14ac:dyDescent="0.2">
      <c r="H270" s="10" t="str">
        <f t="shared" si="9"/>
        <v>706</v>
      </c>
      <c r="I270" s="10">
        <v>706013</v>
      </c>
      <c r="J270" s="10" t="s">
        <v>302</v>
      </c>
      <c r="K270" s="10" t="str">
        <f t="shared" si="10"/>
        <v>706013 Lechschützen Ellgau e.V.</v>
      </c>
    </row>
    <row r="271" spans="8:11" x14ac:dyDescent="0.2">
      <c r="H271" s="10" t="str">
        <f t="shared" si="9"/>
        <v>706</v>
      </c>
      <c r="I271" s="10">
        <v>706014</v>
      </c>
      <c r="J271" s="10" t="s">
        <v>303</v>
      </c>
      <c r="K271" s="10" t="str">
        <f t="shared" si="10"/>
        <v>706014 Tell-Grenz Erlingshofen</v>
      </c>
    </row>
    <row r="272" spans="8:11" x14ac:dyDescent="0.2">
      <c r="H272" s="10" t="str">
        <f t="shared" si="9"/>
        <v>706</v>
      </c>
      <c r="I272" s="10">
        <v>706015</v>
      </c>
      <c r="J272" s="10" t="s">
        <v>304</v>
      </c>
      <c r="K272" s="10" t="str">
        <f t="shared" si="10"/>
        <v>706015 Frisch-Auf Feldheim</v>
      </c>
    </row>
    <row r="273" spans="8:11" x14ac:dyDescent="0.2">
      <c r="H273" s="10" t="str">
        <f t="shared" si="9"/>
        <v>706</v>
      </c>
      <c r="I273" s="10">
        <v>706018</v>
      </c>
      <c r="J273" s="10" t="s">
        <v>305</v>
      </c>
      <c r="K273" s="10" t="str">
        <f t="shared" si="10"/>
        <v>706018 Hub.u.Wildsch.Fünfstetten</v>
      </c>
    </row>
    <row r="274" spans="8:11" x14ac:dyDescent="0.2">
      <c r="H274" s="10" t="str">
        <f t="shared" si="9"/>
        <v>706</v>
      </c>
      <c r="I274" s="10">
        <v>706019</v>
      </c>
      <c r="J274" s="10" t="s">
        <v>306</v>
      </c>
      <c r="K274" s="10" t="str">
        <f t="shared" si="10"/>
        <v>706019 Treffsicher Gansheim</v>
      </c>
    </row>
    <row r="275" spans="8:11" x14ac:dyDescent="0.2">
      <c r="H275" s="10" t="str">
        <f t="shared" si="9"/>
        <v>706</v>
      </c>
      <c r="I275" s="10">
        <v>706020</v>
      </c>
      <c r="J275" s="10" t="s">
        <v>307</v>
      </c>
      <c r="K275" s="10" t="str">
        <f t="shared" si="10"/>
        <v>706020 Heiterkeit Genderkingen</v>
      </c>
    </row>
    <row r="276" spans="8:11" x14ac:dyDescent="0.2">
      <c r="H276" s="10" t="str">
        <f t="shared" si="9"/>
        <v>706</v>
      </c>
      <c r="I276" s="10">
        <v>706021</v>
      </c>
      <c r="J276" s="10" t="s">
        <v>308</v>
      </c>
      <c r="K276" s="10" t="str">
        <f t="shared" si="10"/>
        <v>706021 Almrausch Gosheim</v>
      </c>
    </row>
    <row r="277" spans="8:11" x14ac:dyDescent="0.2">
      <c r="H277" s="10" t="str">
        <f t="shared" si="9"/>
        <v>706</v>
      </c>
      <c r="I277" s="10">
        <v>706022</v>
      </c>
      <c r="J277" s="10" t="s">
        <v>309</v>
      </c>
      <c r="K277" s="10" t="str">
        <f t="shared" si="10"/>
        <v>706022 Stern Graisbach</v>
      </c>
    </row>
    <row r="278" spans="8:11" x14ac:dyDescent="0.2">
      <c r="H278" s="10" t="str">
        <f t="shared" si="9"/>
        <v>706</v>
      </c>
      <c r="I278" s="10">
        <v>706023</v>
      </c>
      <c r="J278" s="10" t="s">
        <v>310</v>
      </c>
      <c r="K278" s="10" t="str">
        <f t="shared" si="10"/>
        <v>706023 St. Seb. Gundelsheim</v>
      </c>
    </row>
    <row r="279" spans="8:11" x14ac:dyDescent="0.2">
      <c r="H279" s="10" t="str">
        <f t="shared" si="9"/>
        <v>706</v>
      </c>
      <c r="I279" s="10">
        <v>706024</v>
      </c>
      <c r="J279" s="10" t="s">
        <v>311</v>
      </c>
      <c r="K279" s="10" t="str">
        <f t="shared" si="10"/>
        <v>706024 Tell Gunzenheim e.V.</v>
      </c>
    </row>
    <row r="280" spans="8:11" x14ac:dyDescent="0.2">
      <c r="H280" s="10" t="str">
        <f t="shared" si="9"/>
        <v>706</v>
      </c>
      <c r="I280" s="10">
        <v>706025</v>
      </c>
      <c r="J280" s="10" t="s">
        <v>312</v>
      </c>
      <c r="K280" s="10" t="str">
        <f t="shared" si="10"/>
        <v>706025 Diana Hamlar</v>
      </c>
    </row>
    <row r="281" spans="8:11" x14ac:dyDescent="0.2">
      <c r="H281" s="10" t="str">
        <f t="shared" si="9"/>
        <v>706</v>
      </c>
      <c r="I281" s="10">
        <v>706026</v>
      </c>
      <c r="J281" s="10" t="s">
        <v>313</v>
      </c>
      <c r="K281" s="10" t="str">
        <f t="shared" si="10"/>
        <v>706026 Burgschützen Hoppingen</v>
      </c>
    </row>
    <row r="282" spans="8:11" x14ac:dyDescent="0.2">
      <c r="H282" s="10" t="str">
        <f t="shared" si="9"/>
        <v>706</v>
      </c>
      <c r="I282" s="10">
        <v>706027</v>
      </c>
      <c r="J282" s="10" t="s">
        <v>314</v>
      </c>
      <c r="K282" s="10" t="str">
        <f t="shared" si="10"/>
        <v>706027 Edelweiß Huisheim</v>
      </c>
    </row>
    <row r="283" spans="8:11" x14ac:dyDescent="0.2">
      <c r="H283" s="10" t="str">
        <f t="shared" si="9"/>
        <v>706</v>
      </c>
      <c r="I283" s="10">
        <v>706028</v>
      </c>
      <c r="J283" s="10" t="s">
        <v>315</v>
      </c>
      <c r="K283" s="10" t="str">
        <f t="shared" si="10"/>
        <v>706028 SV "Immergrün" Itzing</v>
      </c>
    </row>
    <row r="284" spans="8:11" x14ac:dyDescent="0.2">
      <c r="H284" s="10" t="str">
        <f t="shared" si="9"/>
        <v>706</v>
      </c>
      <c r="I284" s="10">
        <v>706029</v>
      </c>
      <c r="J284" s="10" t="s">
        <v>316</v>
      </c>
      <c r="K284" s="10" t="str">
        <f t="shared" si="10"/>
        <v>706029 Einigkeit Kaisheim</v>
      </c>
    </row>
    <row r="285" spans="8:11" x14ac:dyDescent="0.2">
      <c r="H285" s="10" t="str">
        <f t="shared" si="9"/>
        <v>706</v>
      </c>
      <c r="I285" s="10">
        <v>706032</v>
      </c>
      <c r="J285" s="10" t="s">
        <v>317</v>
      </c>
      <c r="K285" s="10" t="str">
        <f t="shared" si="10"/>
        <v>706032 Adler Marxheim</v>
      </c>
    </row>
    <row r="286" spans="8:11" x14ac:dyDescent="0.2">
      <c r="H286" s="10" t="str">
        <f t="shared" si="9"/>
        <v>706</v>
      </c>
      <c r="I286" s="10">
        <v>706033</v>
      </c>
      <c r="J286" s="10" t="s">
        <v>318</v>
      </c>
      <c r="K286" s="10" t="str">
        <f t="shared" si="10"/>
        <v>706033 "Zur Linde" Mauren e.V.</v>
      </c>
    </row>
    <row r="287" spans="8:11" x14ac:dyDescent="0.2">
      <c r="H287" s="10" t="str">
        <f t="shared" si="9"/>
        <v>706</v>
      </c>
      <c r="I287" s="10">
        <v>706034</v>
      </c>
      <c r="J287" s="10" t="s">
        <v>319</v>
      </c>
      <c r="K287" s="10" t="str">
        <f t="shared" si="10"/>
        <v>706034 Gemütlichkeit Mertingen</v>
      </c>
    </row>
    <row r="288" spans="8:11" x14ac:dyDescent="0.2">
      <c r="H288" s="10" t="str">
        <f t="shared" si="9"/>
        <v>706</v>
      </c>
      <c r="I288" s="10">
        <v>706035</v>
      </c>
      <c r="J288" s="10" t="s">
        <v>320</v>
      </c>
      <c r="K288" s="10" t="str">
        <f t="shared" si="10"/>
        <v>706035 Edelweiß Möhren</v>
      </c>
    </row>
    <row r="289" spans="8:11" x14ac:dyDescent="0.2">
      <c r="H289" s="10" t="str">
        <f t="shared" si="9"/>
        <v>706</v>
      </c>
      <c r="I289" s="10">
        <v>706036</v>
      </c>
      <c r="J289" s="10" t="s">
        <v>321</v>
      </c>
      <c r="K289" s="10" t="str">
        <f t="shared" si="10"/>
        <v>706036 SG 1858 Monheim e.V.</v>
      </c>
    </row>
    <row r="290" spans="8:11" x14ac:dyDescent="0.2">
      <c r="H290" s="10" t="str">
        <f t="shared" si="9"/>
        <v>706</v>
      </c>
      <c r="I290" s="10">
        <v>706037</v>
      </c>
      <c r="J290" s="10" t="s">
        <v>322</v>
      </c>
      <c r="K290" s="10" t="str">
        <f t="shared" si="10"/>
        <v>706037 Edelweiß Mündling e.V.</v>
      </c>
    </row>
    <row r="291" spans="8:11" x14ac:dyDescent="0.2">
      <c r="H291" s="10" t="str">
        <f t="shared" si="9"/>
        <v>706</v>
      </c>
      <c r="I291" s="10">
        <v>706038</v>
      </c>
      <c r="J291" s="10" t="s">
        <v>323</v>
      </c>
      <c r="K291" s="10" t="str">
        <f t="shared" si="10"/>
        <v>706038 FC Mertingen Abt. Bogen</v>
      </c>
    </row>
    <row r="292" spans="8:11" x14ac:dyDescent="0.2">
      <c r="H292" s="10" t="str">
        <f t="shared" si="9"/>
        <v>706</v>
      </c>
      <c r="I292" s="10">
        <v>706039</v>
      </c>
      <c r="J292" s="10" t="s">
        <v>324</v>
      </c>
      <c r="K292" s="10" t="str">
        <f t="shared" si="10"/>
        <v>706039 Buren Nordendorf</v>
      </c>
    </row>
    <row r="293" spans="8:11" x14ac:dyDescent="0.2">
      <c r="H293" s="10" t="str">
        <f t="shared" si="9"/>
        <v>706</v>
      </c>
      <c r="I293" s="10">
        <v>706040</v>
      </c>
      <c r="J293" s="10" t="s">
        <v>325</v>
      </c>
      <c r="K293" s="10" t="str">
        <f t="shared" si="10"/>
        <v>706040 Gemütlichkeit Nordheim</v>
      </c>
    </row>
    <row r="294" spans="8:11" x14ac:dyDescent="0.2">
      <c r="H294" s="10" t="str">
        <f t="shared" si="9"/>
        <v>706</v>
      </c>
      <c r="I294" s="10">
        <v>706041</v>
      </c>
      <c r="J294" s="10" t="s">
        <v>326</v>
      </c>
      <c r="K294" s="10" t="str">
        <f t="shared" si="10"/>
        <v>706041 Altschützen Oberndorf</v>
      </c>
    </row>
    <row r="295" spans="8:11" x14ac:dyDescent="0.2">
      <c r="H295" s="10" t="str">
        <f t="shared" si="9"/>
        <v>706</v>
      </c>
      <c r="I295" s="10">
        <v>706042</v>
      </c>
      <c r="J295" s="10" t="s">
        <v>327</v>
      </c>
      <c r="K295" s="10" t="str">
        <f t="shared" si="10"/>
        <v>706042 St. Hubertus Otting</v>
      </c>
    </row>
    <row r="296" spans="8:11" x14ac:dyDescent="0.2">
      <c r="H296" s="10" t="str">
        <f t="shared" si="9"/>
        <v>706</v>
      </c>
      <c r="I296" s="10">
        <v>706043</v>
      </c>
      <c r="J296" s="10" t="s">
        <v>328</v>
      </c>
      <c r="K296" s="10" t="str">
        <f t="shared" si="10"/>
        <v>706043 SG Hubertus Riedlingen e.V.</v>
      </c>
    </row>
    <row r="297" spans="8:11" x14ac:dyDescent="0.2">
      <c r="H297" s="10" t="str">
        <f t="shared" si="9"/>
        <v>706</v>
      </c>
      <c r="I297" s="10">
        <v>706044</v>
      </c>
      <c r="J297" s="10" t="s">
        <v>329</v>
      </c>
      <c r="K297" s="10" t="str">
        <f t="shared" si="10"/>
        <v>706044 Altschützen Rögling</v>
      </c>
    </row>
    <row r="298" spans="8:11" x14ac:dyDescent="0.2">
      <c r="H298" s="10" t="str">
        <f t="shared" si="9"/>
        <v>706</v>
      </c>
      <c r="I298" s="10">
        <v>706046</v>
      </c>
      <c r="J298" s="10" t="s">
        <v>330</v>
      </c>
      <c r="K298" s="10" t="str">
        <f t="shared" si="10"/>
        <v>706046 Alpenrose Ronheim e.V.</v>
      </c>
    </row>
    <row r="299" spans="8:11" x14ac:dyDescent="0.2">
      <c r="H299" s="10" t="str">
        <f t="shared" si="9"/>
        <v>706</v>
      </c>
      <c r="I299" s="10">
        <v>706047</v>
      </c>
      <c r="J299" s="10" t="s">
        <v>331</v>
      </c>
      <c r="K299" s="10" t="str">
        <f t="shared" si="10"/>
        <v>706047 St. Seb. Sulzdorf e.V.</v>
      </c>
    </row>
    <row r="300" spans="8:11" x14ac:dyDescent="0.2">
      <c r="H300" s="10" t="str">
        <f t="shared" si="9"/>
        <v>706</v>
      </c>
      <c r="I300" s="10">
        <v>706049</v>
      </c>
      <c r="J300" s="10" t="s">
        <v>332</v>
      </c>
      <c r="K300" s="10" t="str">
        <f t="shared" si="10"/>
        <v>706049 Hubertus Schweinspoint</v>
      </c>
    </row>
    <row r="301" spans="8:11" x14ac:dyDescent="0.2">
      <c r="H301" s="10" t="str">
        <f t="shared" si="9"/>
        <v>706</v>
      </c>
      <c r="I301" s="10">
        <v>706050</v>
      </c>
      <c r="J301" s="10" t="s">
        <v>333</v>
      </c>
      <c r="K301" s="10" t="str">
        <f t="shared" si="10"/>
        <v>706050 Hubertus Tagmersheim e.V.</v>
      </c>
    </row>
    <row r="302" spans="8:11" x14ac:dyDescent="0.2">
      <c r="H302" s="10" t="str">
        <f t="shared" si="9"/>
        <v>706</v>
      </c>
      <c r="I302" s="10">
        <v>706051</v>
      </c>
      <c r="J302" s="10" t="s">
        <v>334</v>
      </c>
      <c r="K302" s="10" t="str">
        <f t="shared" si="10"/>
        <v>706051 Hubertus Tapfheim e.V.</v>
      </c>
    </row>
    <row r="303" spans="8:11" x14ac:dyDescent="0.2">
      <c r="H303" s="10" t="str">
        <f t="shared" si="9"/>
        <v>706</v>
      </c>
      <c r="I303" s="10">
        <v>706052</v>
      </c>
      <c r="J303" s="10" t="s">
        <v>335</v>
      </c>
      <c r="K303" s="10" t="str">
        <f t="shared" si="10"/>
        <v>706052 Bogenschützen Tapfheim e.V.</v>
      </c>
    </row>
    <row r="304" spans="8:11" x14ac:dyDescent="0.2">
      <c r="H304" s="10" t="str">
        <f t="shared" si="9"/>
        <v>706</v>
      </c>
      <c r="I304" s="10">
        <v>706053</v>
      </c>
      <c r="J304" s="10" t="s">
        <v>336</v>
      </c>
      <c r="K304" s="10" t="str">
        <f t="shared" si="10"/>
        <v>706053 VSG 1849 Wemding e.V.</v>
      </c>
    </row>
    <row r="305" spans="8:11" x14ac:dyDescent="0.2">
      <c r="H305" s="10" t="str">
        <f t="shared" si="9"/>
        <v>706</v>
      </c>
      <c r="I305" s="10">
        <v>706054</v>
      </c>
      <c r="J305" s="10" t="s">
        <v>337</v>
      </c>
      <c r="K305" s="10" t="str">
        <f t="shared" si="10"/>
        <v>706054 Adler Wörnitzstein</v>
      </c>
    </row>
    <row r="306" spans="8:11" x14ac:dyDescent="0.2">
      <c r="H306" s="10" t="str">
        <f t="shared" si="9"/>
        <v>706</v>
      </c>
      <c r="I306" s="10">
        <v>706055</v>
      </c>
      <c r="J306" s="10" t="s">
        <v>338</v>
      </c>
      <c r="K306" s="10" t="str">
        <f t="shared" si="10"/>
        <v>706055 St. Martin Wolferstadt</v>
      </c>
    </row>
    <row r="307" spans="8:11" x14ac:dyDescent="0.2">
      <c r="H307" s="10" t="str">
        <f t="shared" si="9"/>
        <v>706</v>
      </c>
      <c r="I307" s="10">
        <v>706056</v>
      </c>
      <c r="J307" s="10" t="s">
        <v>339</v>
      </c>
      <c r="K307" s="10" t="str">
        <f t="shared" si="10"/>
        <v>706056 Sport-SV Kölburg</v>
      </c>
    </row>
    <row r="308" spans="8:11" x14ac:dyDescent="0.2">
      <c r="H308" s="10" t="str">
        <f t="shared" si="9"/>
        <v>706</v>
      </c>
      <c r="I308" s="10">
        <v>706057</v>
      </c>
      <c r="J308" s="10" t="s">
        <v>340</v>
      </c>
      <c r="K308" s="10" t="str">
        <f t="shared" si="10"/>
        <v>706057 Kgl.priv.SG Harburg</v>
      </c>
    </row>
    <row r="309" spans="8:11" x14ac:dyDescent="0.2">
      <c r="H309" s="10" t="str">
        <f t="shared" si="9"/>
        <v>706</v>
      </c>
      <c r="I309" s="10">
        <v>706058</v>
      </c>
      <c r="J309" s="10" t="s">
        <v>341</v>
      </c>
      <c r="K309" s="10" t="str">
        <f t="shared" si="10"/>
        <v>706058 Kgl.priv.SG Rain 1610</v>
      </c>
    </row>
    <row r="310" spans="8:11" x14ac:dyDescent="0.2">
      <c r="H310" s="10" t="str">
        <f t="shared" si="9"/>
        <v>706</v>
      </c>
      <c r="I310" s="10">
        <v>706059</v>
      </c>
      <c r="J310" s="10" t="s">
        <v>342</v>
      </c>
      <c r="K310" s="10" t="str">
        <f t="shared" si="10"/>
        <v>706059 Hubertus Zirgesheim</v>
      </c>
    </row>
    <row r="311" spans="8:11" x14ac:dyDescent="0.2">
      <c r="H311" s="10" t="str">
        <f t="shared" si="9"/>
        <v>706</v>
      </c>
      <c r="I311" s="10">
        <v>706060</v>
      </c>
      <c r="J311" s="10" t="s">
        <v>343</v>
      </c>
      <c r="K311" s="10" t="str">
        <f t="shared" si="10"/>
        <v>706060 Frohsinn Auchsesheim</v>
      </c>
    </row>
    <row r="312" spans="8:11" x14ac:dyDescent="0.2">
      <c r="H312" s="10" t="str">
        <f t="shared" si="9"/>
        <v>706</v>
      </c>
      <c r="I312" s="10">
        <v>706061</v>
      </c>
      <c r="J312" s="10" t="s">
        <v>344</v>
      </c>
      <c r="K312" s="10" t="str">
        <f t="shared" si="10"/>
        <v>706061 Usseltal Daiting</v>
      </c>
    </row>
    <row r="313" spans="8:11" x14ac:dyDescent="0.2">
      <c r="H313" s="10" t="str">
        <f t="shared" si="9"/>
        <v>706</v>
      </c>
      <c r="I313" s="10">
        <v>706062</v>
      </c>
      <c r="J313" s="10" t="s">
        <v>345</v>
      </c>
      <c r="K313" s="10" t="str">
        <f t="shared" si="10"/>
        <v>706062 Eichenlaub Oppertshofen</v>
      </c>
    </row>
    <row r="314" spans="8:11" x14ac:dyDescent="0.2">
      <c r="H314" s="10" t="str">
        <f t="shared" si="9"/>
        <v>706</v>
      </c>
      <c r="I314" s="10">
        <v>706063</v>
      </c>
      <c r="J314" s="10" t="s">
        <v>346</v>
      </c>
      <c r="K314" s="10" t="str">
        <f t="shared" si="10"/>
        <v>706063 Trowin Druisheim</v>
      </c>
    </row>
    <row r="315" spans="8:11" x14ac:dyDescent="0.2">
      <c r="H315" s="10" t="str">
        <f t="shared" si="9"/>
        <v>706</v>
      </c>
      <c r="I315" s="10">
        <v>706064</v>
      </c>
      <c r="J315" s="10" t="s">
        <v>347</v>
      </c>
      <c r="K315" s="10" t="str">
        <f t="shared" si="10"/>
        <v>706064 Sportsch. Bergstetten e.V.</v>
      </c>
    </row>
    <row r="316" spans="8:11" x14ac:dyDescent="0.2">
      <c r="H316" s="10" t="str">
        <f t="shared" si="9"/>
        <v>706</v>
      </c>
      <c r="I316" s="10">
        <v>706065</v>
      </c>
      <c r="J316" s="10" t="s">
        <v>348</v>
      </c>
      <c r="K316" s="10" t="str">
        <f t="shared" si="10"/>
        <v>706065 Adler Buchdorf-Baierf.</v>
      </c>
    </row>
    <row r="317" spans="8:11" x14ac:dyDescent="0.2">
      <c r="H317" s="10" t="str">
        <f t="shared" si="9"/>
        <v>706</v>
      </c>
      <c r="I317" s="10">
        <v>706067</v>
      </c>
      <c r="J317" s="10" t="s">
        <v>349</v>
      </c>
      <c r="K317" s="10" t="str">
        <f t="shared" si="10"/>
        <v>706067 St. Sebastian Flotzheim</v>
      </c>
    </row>
    <row r="318" spans="8:11" x14ac:dyDescent="0.2">
      <c r="H318" s="10" t="str">
        <f t="shared" si="9"/>
        <v>706</v>
      </c>
      <c r="I318" s="10">
        <v>706069</v>
      </c>
      <c r="J318" s="10" t="s">
        <v>350</v>
      </c>
      <c r="K318" s="10" t="str">
        <f t="shared" si="10"/>
        <v>706069 Winterlust Niederschönenfeld</v>
      </c>
    </row>
    <row r="319" spans="8:11" x14ac:dyDescent="0.2">
      <c r="H319" s="10" t="str">
        <f t="shared" si="9"/>
        <v>707</v>
      </c>
      <c r="I319" s="10">
        <v>707001</v>
      </c>
      <c r="J319" s="10" t="s">
        <v>351</v>
      </c>
      <c r="K319" s="10" t="str">
        <f t="shared" si="10"/>
        <v>707001 "Eintracht" Autenried</v>
      </c>
    </row>
    <row r="320" spans="8:11" x14ac:dyDescent="0.2">
      <c r="H320" s="10" t="str">
        <f t="shared" si="9"/>
        <v>707</v>
      </c>
      <c r="I320" s="10">
        <v>707002</v>
      </c>
      <c r="J320" s="10" t="s">
        <v>352</v>
      </c>
      <c r="K320" s="10" t="str">
        <f t="shared" si="10"/>
        <v>707002 "Gut Glück" Bubesheim e.V.</v>
      </c>
    </row>
    <row r="321" spans="8:11" x14ac:dyDescent="0.2">
      <c r="H321" s="10" t="str">
        <f t="shared" si="9"/>
        <v>707</v>
      </c>
      <c r="I321" s="10">
        <v>707003</v>
      </c>
      <c r="J321" s="10" t="s">
        <v>353</v>
      </c>
      <c r="K321" s="10" t="str">
        <f t="shared" si="10"/>
        <v>707003 SV "Edelweiß" Bühl e.V.</v>
      </c>
    </row>
    <row r="322" spans="8:11" x14ac:dyDescent="0.2">
      <c r="H322" s="10" t="str">
        <f t="shared" ref="H322:H385" si="11">LEFT(I322,3)</f>
        <v>707</v>
      </c>
      <c r="I322" s="10">
        <v>707004</v>
      </c>
      <c r="J322" s="10" t="s">
        <v>354</v>
      </c>
      <c r="K322" s="10" t="str">
        <f t="shared" ref="K322:K385" si="12">I322&amp;" "&amp;J322</f>
        <v>707004 SV Deffingen</v>
      </c>
    </row>
    <row r="323" spans="8:11" x14ac:dyDescent="0.2">
      <c r="H323" s="10" t="str">
        <f t="shared" si="11"/>
        <v>707</v>
      </c>
      <c r="I323" s="10">
        <v>707005</v>
      </c>
      <c r="J323" s="10" t="s">
        <v>355</v>
      </c>
      <c r="K323" s="10" t="str">
        <f t="shared" si="12"/>
        <v>707005 "Gut Glück" Denzingen</v>
      </c>
    </row>
    <row r="324" spans="8:11" x14ac:dyDescent="0.2">
      <c r="H324" s="10" t="str">
        <f t="shared" si="11"/>
        <v>707</v>
      </c>
      <c r="I324" s="10">
        <v>707006</v>
      </c>
      <c r="J324" s="10" t="s">
        <v>356</v>
      </c>
      <c r="K324" s="10" t="str">
        <f t="shared" si="12"/>
        <v>707006 "Tell" Deubach</v>
      </c>
    </row>
    <row r="325" spans="8:11" x14ac:dyDescent="0.2">
      <c r="H325" s="10" t="str">
        <f t="shared" si="11"/>
        <v>707</v>
      </c>
      <c r="I325" s="10">
        <v>707007</v>
      </c>
      <c r="J325" s="10" t="s">
        <v>357</v>
      </c>
      <c r="K325" s="10" t="str">
        <f t="shared" si="12"/>
        <v>707007 "Hubertus" Ebersbach</v>
      </c>
    </row>
    <row r="326" spans="8:11" x14ac:dyDescent="0.2">
      <c r="H326" s="10" t="str">
        <f t="shared" si="11"/>
        <v>707</v>
      </c>
      <c r="I326" s="10">
        <v>707008</v>
      </c>
      <c r="J326" s="10" t="s">
        <v>358</v>
      </c>
      <c r="K326" s="10" t="str">
        <f t="shared" si="12"/>
        <v>707008 "Bayerland" Ettenbeuren</v>
      </c>
    </row>
    <row r="327" spans="8:11" x14ac:dyDescent="0.2">
      <c r="H327" s="10" t="str">
        <f t="shared" si="11"/>
        <v>707</v>
      </c>
      <c r="I327" s="10">
        <v>707009</v>
      </c>
      <c r="J327" s="10" t="s">
        <v>359</v>
      </c>
      <c r="K327" s="10" t="str">
        <f t="shared" si="12"/>
        <v>707009 "Frohsinn" Großkötz</v>
      </c>
    </row>
    <row r="328" spans="8:11" x14ac:dyDescent="0.2">
      <c r="H328" s="10" t="str">
        <f t="shared" si="11"/>
        <v>707</v>
      </c>
      <c r="I328" s="10">
        <v>707010</v>
      </c>
      <c r="J328" s="10" t="s">
        <v>360</v>
      </c>
      <c r="K328" s="10" t="str">
        <f t="shared" si="12"/>
        <v>707010 Kaiserl. Kgl. priv. SG Günzburg</v>
      </c>
    </row>
    <row r="329" spans="8:11" x14ac:dyDescent="0.2">
      <c r="H329" s="10" t="str">
        <f t="shared" si="11"/>
        <v>707</v>
      </c>
      <c r="I329" s="10">
        <v>707011</v>
      </c>
      <c r="J329" s="10" t="s">
        <v>361</v>
      </c>
      <c r="K329" s="10" t="str">
        <f t="shared" si="12"/>
        <v>707011 Alpenrose Gundremmingen</v>
      </c>
    </row>
    <row r="330" spans="8:11" x14ac:dyDescent="0.2">
      <c r="H330" s="10" t="str">
        <f t="shared" si="11"/>
        <v>707</v>
      </c>
      <c r="I330" s="10">
        <v>707012</v>
      </c>
      <c r="J330" s="10" t="s">
        <v>362</v>
      </c>
      <c r="K330" s="10" t="str">
        <f t="shared" si="12"/>
        <v>707012 "Edelweiß" Harthausen</v>
      </c>
    </row>
    <row r="331" spans="8:11" x14ac:dyDescent="0.2">
      <c r="H331" s="10" t="str">
        <f t="shared" si="11"/>
        <v>707</v>
      </c>
      <c r="I331" s="10">
        <v>707013</v>
      </c>
      <c r="J331" s="10" t="s">
        <v>363</v>
      </c>
      <c r="K331" s="10" t="str">
        <f t="shared" si="12"/>
        <v>707013 "Fortuna" Hochwang</v>
      </c>
    </row>
    <row r="332" spans="8:11" x14ac:dyDescent="0.2">
      <c r="H332" s="10" t="str">
        <f t="shared" si="11"/>
        <v>707</v>
      </c>
      <c r="I332" s="10">
        <v>707014</v>
      </c>
      <c r="J332" s="10" t="s">
        <v>364</v>
      </c>
      <c r="K332" s="10" t="str">
        <f t="shared" si="12"/>
        <v>707014 "Vereinigte SG" Ichenhausen</v>
      </c>
    </row>
    <row r="333" spans="8:11" x14ac:dyDescent="0.2">
      <c r="H333" s="10" t="str">
        <f t="shared" si="11"/>
        <v>707</v>
      </c>
      <c r="I333" s="10">
        <v>707017</v>
      </c>
      <c r="J333" s="10" t="s">
        <v>365</v>
      </c>
      <c r="K333" s="10" t="str">
        <f t="shared" si="12"/>
        <v>707017 "Gut Ziel" Kissendorf</v>
      </c>
    </row>
    <row r="334" spans="8:11" x14ac:dyDescent="0.2">
      <c r="H334" s="10" t="str">
        <f t="shared" si="11"/>
        <v>707</v>
      </c>
      <c r="I334" s="10">
        <v>707019</v>
      </c>
      <c r="J334" s="10" t="s">
        <v>366</v>
      </c>
      <c r="K334" s="10" t="str">
        <f t="shared" si="12"/>
        <v>707019 SV Eintracht Leinheim</v>
      </c>
    </row>
    <row r="335" spans="8:11" x14ac:dyDescent="0.2">
      <c r="H335" s="10" t="str">
        <f t="shared" si="11"/>
        <v>707</v>
      </c>
      <c r="I335" s="10">
        <v>707020</v>
      </c>
      <c r="J335" s="10" t="s">
        <v>367</v>
      </c>
      <c r="K335" s="10" t="str">
        <f t="shared" si="12"/>
        <v>707020 SSV Güssen Leipheim</v>
      </c>
    </row>
    <row r="336" spans="8:11" x14ac:dyDescent="0.2">
      <c r="H336" s="10" t="str">
        <f t="shared" si="11"/>
        <v>707</v>
      </c>
      <c r="I336" s="10">
        <v>707021</v>
      </c>
      <c r="J336" s="10" t="s">
        <v>368</v>
      </c>
      <c r="K336" s="10" t="str">
        <f t="shared" si="12"/>
        <v>707021 SV 1911 Nornheim</v>
      </c>
    </row>
    <row r="337" spans="8:11" x14ac:dyDescent="0.2">
      <c r="H337" s="10" t="str">
        <f t="shared" si="11"/>
        <v>707</v>
      </c>
      <c r="I337" s="10">
        <v>707022</v>
      </c>
      <c r="J337" s="10" t="s">
        <v>369</v>
      </c>
      <c r="K337" s="10" t="str">
        <f t="shared" si="12"/>
        <v>707022 Bürgerl. SG Offingen</v>
      </c>
    </row>
    <row r="338" spans="8:11" x14ac:dyDescent="0.2">
      <c r="H338" s="10" t="str">
        <f t="shared" si="11"/>
        <v>707</v>
      </c>
      <c r="I338" s="10">
        <v>707023</v>
      </c>
      <c r="J338" s="10" t="s">
        <v>370</v>
      </c>
      <c r="K338" s="10" t="str">
        <f t="shared" si="12"/>
        <v>707023 Frohsinn Oxenbronn</v>
      </c>
    </row>
    <row r="339" spans="8:11" x14ac:dyDescent="0.2">
      <c r="H339" s="10" t="str">
        <f t="shared" si="11"/>
        <v>707</v>
      </c>
      <c r="I339" s="10">
        <v>707024</v>
      </c>
      <c r="J339" s="10" t="s">
        <v>371</v>
      </c>
      <c r="K339" s="10" t="str">
        <f t="shared" si="12"/>
        <v>707024 SV 1910 Reisensburg</v>
      </c>
    </row>
    <row r="340" spans="8:11" x14ac:dyDescent="0.2">
      <c r="H340" s="10" t="str">
        <f t="shared" si="11"/>
        <v>707</v>
      </c>
      <c r="I340" s="10">
        <v>707025</v>
      </c>
      <c r="J340" s="10" t="s">
        <v>372</v>
      </c>
      <c r="K340" s="10" t="str">
        <f t="shared" si="12"/>
        <v>707025 Frisch-Auf Rettenbach</v>
      </c>
    </row>
    <row r="341" spans="8:11" x14ac:dyDescent="0.2">
      <c r="H341" s="10" t="str">
        <f t="shared" si="11"/>
        <v>707</v>
      </c>
      <c r="I341" s="10">
        <v>707026</v>
      </c>
      <c r="J341" s="10" t="s">
        <v>373</v>
      </c>
      <c r="K341" s="10" t="str">
        <f t="shared" si="12"/>
        <v>707026 Gemütlichkeit Rieden-Kötz</v>
      </c>
    </row>
    <row r="342" spans="8:11" x14ac:dyDescent="0.2">
      <c r="H342" s="10" t="str">
        <f t="shared" si="11"/>
        <v>707</v>
      </c>
      <c r="I342" s="10">
        <v>707027</v>
      </c>
      <c r="J342" s="10" t="s">
        <v>374</v>
      </c>
      <c r="K342" s="10" t="str">
        <f t="shared" si="12"/>
        <v>707027 SSV Moosdeifl Riedheim</v>
      </c>
    </row>
    <row r="343" spans="8:11" x14ac:dyDescent="0.2">
      <c r="H343" s="10" t="str">
        <f t="shared" si="11"/>
        <v>707</v>
      </c>
      <c r="I343" s="10">
        <v>707030</v>
      </c>
      <c r="J343" s="10" t="s">
        <v>375</v>
      </c>
      <c r="K343" s="10" t="str">
        <f t="shared" si="12"/>
        <v>707030 SV Wasserburg 1929 e.V.</v>
      </c>
    </row>
    <row r="344" spans="8:11" x14ac:dyDescent="0.2">
      <c r="H344" s="10" t="str">
        <f t="shared" si="11"/>
        <v>707</v>
      </c>
      <c r="I344" s="10">
        <v>707031</v>
      </c>
      <c r="J344" s="10" t="s">
        <v>376</v>
      </c>
      <c r="K344" s="10" t="str">
        <f t="shared" si="12"/>
        <v>707031 1. GSG Schwaben 1975 e.V.</v>
      </c>
    </row>
    <row r="345" spans="8:11" x14ac:dyDescent="0.2">
      <c r="H345" s="10" t="str">
        <f t="shared" si="11"/>
        <v>707</v>
      </c>
      <c r="I345" s="10">
        <v>707033</v>
      </c>
      <c r="J345" s="10" t="s">
        <v>377</v>
      </c>
      <c r="K345" s="10" t="str">
        <f t="shared" si="12"/>
        <v>707033 Bibertaler Bogenschützen e.V.</v>
      </c>
    </row>
    <row r="346" spans="8:11" x14ac:dyDescent="0.2">
      <c r="H346" s="10" t="str">
        <f t="shared" si="11"/>
        <v>707</v>
      </c>
      <c r="I346" s="10">
        <v>707034</v>
      </c>
      <c r="J346" s="10" t="s">
        <v>378</v>
      </c>
      <c r="K346" s="10" t="str">
        <f t="shared" si="12"/>
        <v>707034 "Kaderlöwen" Gau Günzburg-Land</v>
      </c>
    </row>
    <row r="347" spans="8:11" x14ac:dyDescent="0.2">
      <c r="H347" s="10" t="str">
        <f t="shared" si="11"/>
        <v>709</v>
      </c>
      <c r="I347" s="10">
        <v>709001</v>
      </c>
      <c r="J347" s="10" t="s">
        <v>379</v>
      </c>
      <c r="K347" s="10" t="str">
        <f t="shared" si="12"/>
        <v>709001 SV 1905 Altenstadt e. V.</v>
      </c>
    </row>
    <row r="348" spans="8:11" x14ac:dyDescent="0.2">
      <c r="H348" s="10" t="str">
        <f t="shared" si="11"/>
        <v>709</v>
      </c>
      <c r="I348" s="10">
        <v>709002</v>
      </c>
      <c r="J348" s="10" t="s">
        <v>380</v>
      </c>
      <c r="K348" s="10" t="str">
        <f t="shared" si="12"/>
        <v>709002 SV Au e.V 1895</v>
      </c>
    </row>
    <row r="349" spans="8:11" x14ac:dyDescent="0.2">
      <c r="H349" s="10" t="str">
        <f t="shared" si="11"/>
        <v>709</v>
      </c>
      <c r="I349" s="10">
        <v>709003</v>
      </c>
      <c r="J349" s="10" t="s">
        <v>381</v>
      </c>
      <c r="K349" s="10" t="str">
        <f t="shared" si="12"/>
        <v>709003 "Pfeil" Bellenberg</v>
      </c>
    </row>
    <row r="350" spans="8:11" x14ac:dyDescent="0.2">
      <c r="H350" s="10" t="str">
        <f t="shared" si="11"/>
        <v>709</v>
      </c>
      <c r="I350" s="10">
        <v>709004</v>
      </c>
      <c r="J350" s="10" t="s">
        <v>382</v>
      </c>
      <c r="K350" s="10" t="str">
        <f t="shared" si="12"/>
        <v>709004 SV Betlinshausen e.V.</v>
      </c>
    </row>
    <row r="351" spans="8:11" x14ac:dyDescent="0.2">
      <c r="H351" s="10" t="str">
        <f t="shared" si="11"/>
        <v>709</v>
      </c>
      <c r="I351" s="10">
        <v>709005</v>
      </c>
      <c r="J351" s="10" t="s">
        <v>383</v>
      </c>
      <c r="K351" s="10" t="str">
        <f t="shared" si="12"/>
        <v>709005 SC Vöhringen</v>
      </c>
    </row>
    <row r="352" spans="8:11" x14ac:dyDescent="0.2">
      <c r="H352" s="10" t="str">
        <f t="shared" si="11"/>
        <v>709</v>
      </c>
      <c r="I352" s="10">
        <v>709006</v>
      </c>
      <c r="J352" s="10" t="s">
        <v>384</v>
      </c>
      <c r="K352" s="10" t="str">
        <f t="shared" si="12"/>
        <v>709006 Hubertus Burgrieden</v>
      </c>
    </row>
    <row r="353" spans="8:11" x14ac:dyDescent="0.2">
      <c r="H353" s="10" t="str">
        <f t="shared" si="11"/>
        <v>709</v>
      </c>
      <c r="I353" s="10">
        <v>709007</v>
      </c>
      <c r="J353" s="10" t="s">
        <v>385</v>
      </c>
      <c r="K353" s="10" t="str">
        <f t="shared" si="12"/>
        <v>709007 SV Hubertus Illerrieden</v>
      </c>
    </row>
    <row r="354" spans="8:11" x14ac:dyDescent="0.2">
      <c r="H354" s="10" t="str">
        <f t="shared" si="11"/>
        <v>709</v>
      </c>
      <c r="I354" s="10">
        <v>709008</v>
      </c>
      <c r="J354" s="10" t="s">
        <v>386</v>
      </c>
      <c r="K354" s="10" t="str">
        <f t="shared" si="12"/>
        <v>709008 Kgl.Priv.SG.Illertissen</v>
      </c>
    </row>
    <row r="355" spans="8:11" x14ac:dyDescent="0.2">
      <c r="H355" s="10" t="str">
        <f t="shared" si="11"/>
        <v>709</v>
      </c>
      <c r="I355" s="10">
        <v>709009</v>
      </c>
      <c r="J355" s="10" t="s">
        <v>387</v>
      </c>
      <c r="K355" s="10" t="str">
        <f t="shared" si="12"/>
        <v>709009 SV Herrenstetten e.V.</v>
      </c>
    </row>
    <row r="356" spans="8:11" x14ac:dyDescent="0.2">
      <c r="H356" s="10" t="str">
        <f t="shared" si="11"/>
        <v>709</v>
      </c>
      <c r="I356" s="10">
        <v>709010</v>
      </c>
      <c r="J356" s="10" t="s">
        <v>388</v>
      </c>
      <c r="K356" s="10" t="str">
        <f t="shared" si="12"/>
        <v>709010 SV Hubertus Hörenhausen</v>
      </c>
    </row>
    <row r="357" spans="8:11" x14ac:dyDescent="0.2">
      <c r="H357" s="10" t="str">
        <f t="shared" si="11"/>
        <v>709</v>
      </c>
      <c r="I357" s="10">
        <v>709011</v>
      </c>
      <c r="J357" s="10" t="s">
        <v>389</v>
      </c>
      <c r="K357" s="10" t="str">
        <f t="shared" si="12"/>
        <v>709011 ZSSV Illerberg-Thal e.V.</v>
      </c>
    </row>
    <row r="358" spans="8:11" x14ac:dyDescent="0.2">
      <c r="H358" s="10" t="str">
        <f t="shared" si="11"/>
        <v>709</v>
      </c>
      <c r="I358" s="10">
        <v>709012</v>
      </c>
      <c r="J358" s="10" t="s">
        <v>390</v>
      </c>
      <c r="K358" s="10" t="str">
        <f t="shared" si="12"/>
        <v>709012 ZSSV Illertissen e.V.</v>
      </c>
    </row>
    <row r="359" spans="8:11" x14ac:dyDescent="0.2">
      <c r="H359" s="10" t="str">
        <f t="shared" si="11"/>
        <v>709</v>
      </c>
      <c r="I359" s="10">
        <v>709013</v>
      </c>
      <c r="J359" s="10" t="s">
        <v>391</v>
      </c>
      <c r="K359" s="10" t="str">
        <f t="shared" si="12"/>
        <v>709013 SV Jedesheim 1886 e.V.</v>
      </c>
    </row>
    <row r="360" spans="8:11" x14ac:dyDescent="0.2">
      <c r="H360" s="10" t="str">
        <f t="shared" si="11"/>
        <v>709</v>
      </c>
      <c r="I360" s="10">
        <v>709015</v>
      </c>
      <c r="J360" s="10" t="s">
        <v>392</v>
      </c>
      <c r="K360" s="10" t="str">
        <f t="shared" si="12"/>
        <v>709015 Freie Reservisten-Schützeng. Illertissen</v>
      </c>
    </row>
    <row r="361" spans="8:11" x14ac:dyDescent="0.2">
      <c r="H361" s="10" t="str">
        <f t="shared" si="11"/>
        <v>709</v>
      </c>
      <c r="I361" s="10">
        <v>709017</v>
      </c>
      <c r="J361" s="10" t="s">
        <v>393</v>
      </c>
      <c r="K361" s="10" t="str">
        <f t="shared" si="12"/>
        <v>709017 SV Diana Regglisweiler</v>
      </c>
    </row>
    <row r="362" spans="8:11" x14ac:dyDescent="0.2">
      <c r="H362" s="10" t="str">
        <f t="shared" si="11"/>
        <v>709</v>
      </c>
      <c r="I362" s="10">
        <v>709021</v>
      </c>
      <c r="J362" s="10" t="s">
        <v>394</v>
      </c>
      <c r="K362" s="10" t="str">
        <f t="shared" si="12"/>
        <v>709021 SV Tiefenbach 1898</v>
      </c>
    </row>
    <row r="363" spans="8:11" x14ac:dyDescent="0.2">
      <c r="H363" s="10" t="str">
        <f t="shared" si="11"/>
        <v>709</v>
      </c>
      <c r="I363" s="10">
        <v>709022</v>
      </c>
      <c r="J363" s="10" t="s">
        <v>395</v>
      </c>
      <c r="K363" s="10" t="str">
        <f t="shared" si="12"/>
        <v>709022 SchV "Pfeil" Vöhringen</v>
      </c>
    </row>
    <row r="364" spans="8:11" x14ac:dyDescent="0.2">
      <c r="H364" s="10" t="str">
        <f t="shared" si="11"/>
        <v>709</v>
      </c>
      <c r="I364" s="10">
        <v>709023</v>
      </c>
      <c r="J364" s="10" t="s">
        <v>396</v>
      </c>
      <c r="K364" s="10" t="str">
        <f t="shared" si="12"/>
        <v>709023 SV Wendelinus Wangen</v>
      </c>
    </row>
    <row r="365" spans="8:11" x14ac:dyDescent="0.2">
      <c r="H365" s="10" t="str">
        <f t="shared" si="11"/>
        <v>710</v>
      </c>
      <c r="I365" s="10">
        <v>710001</v>
      </c>
      <c r="J365" s="10" t="s">
        <v>397</v>
      </c>
      <c r="K365" s="10" t="str">
        <f t="shared" si="12"/>
        <v>710001 Edelweiß Altdorf</v>
      </c>
    </row>
    <row r="366" spans="8:11" x14ac:dyDescent="0.2">
      <c r="H366" s="10" t="str">
        <f t="shared" si="11"/>
        <v>710</v>
      </c>
      <c r="I366" s="10">
        <v>710002</v>
      </c>
      <c r="J366" s="10" t="s">
        <v>398</v>
      </c>
      <c r="K366" s="10" t="str">
        <f t="shared" si="12"/>
        <v>710002 Adlerschützen Apfeltrang</v>
      </c>
    </row>
    <row r="367" spans="8:11" x14ac:dyDescent="0.2">
      <c r="H367" s="10" t="str">
        <f t="shared" si="11"/>
        <v>710</v>
      </c>
      <c r="I367" s="10">
        <v>710003</v>
      </c>
      <c r="J367" s="10" t="s">
        <v>399</v>
      </c>
      <c r="K367" s="10" t="str">
        <f t="shared" si="12"/>
        <v>710003 FSG Römerturm Aufkirch</v>
      </c>
    </row>
    <row r="368" spans="8:11" x14ac:dyDescent="0.2">
      <c r="H368" s="10" t="str">
        <f t="shared" si="11"/>
        <v>710</v>
      </c>
      <c r="I368" s="10">
        <v>710004</v>
      </c>
      <c r="J368" s="10" t="s">
        <v>400</v>
      </c>
      <c r="K368" s="10" t="str">
        <f t="shared" si="12"/>
        <v>710004 Edelweiß e.V. Baisweil</v>
      </c>
    </row>
    <row r="369" spans="8:11" x14ac:dyDescent="0.2">
      <c r="H369" s="10" t="str">
        <f t="shared" si="11"/>
        <v>710</v>
      </c>
      <c r="I369" s="10">
        <v>710005</v>
      </c>
      <c r="J369" s="10" t="s">
        <v>401</v>
      </c>
      <c r="K369" s="10" t="str">
        <f t="shared" si="12"/>
        <v>710005 Sportschützen Kaufbeuren-Marktoberdorf</v>
      </c>
    </row>
    <row r="370" spans="8:11" x14ac:dyDescent="0.2">
      <c r="H370" s="10" t="str">
        <f t="shared" si="11"/>
        <v>710</v>
      </c>
      <c r="I370" s="10">
        <v>710006</v>
      </c>
      <c r="J370" s="10" t="s">
        <v>402</v>
      </c>
      <c r="K370" s="10" t="str">
        <f t="shared" si="12"/>
        <v>710006 SSV Adler Beckstetten</v>
      </c>
    </row>
    <row r="371" spans="8:11" x14ac:dyDescent="0.2">
      <c r="H371" s="10" t="str">
        <f t="shared" si="11"/>
        <v>710</v>
      </c>
      <c r="I371" s="10">
        <v>710007</v>
      </c>
      <c r="J371" s="10" t="s">
        <v>403</v>
      </c>
      <c r="K371" s="10" t="str">
        <f t="shared" si="12"/>
        <v>710007 Alpenblick Bernbach</v>
      </c>
    </row>
    <row r="372" spans="8:11" x14ac:dyDescent="0.2">
      <c r="H372" s="10" t="str">
        <f t="shared" si="11"/>
        <v>710</v>
      </c>
      <c r="I372" s="10">
        <v>710008</v>
      </c>
      <c r="J372" s="10" t="s">
        <v>404</v>
      </c>
      <c r="K372" s="10" t="str">
        <f t="shared" si="12"/>
        <v>710008 Schloßbergler Bertoldshofen</v>
      </c>
    </row>
    <row r="373" spans="8:11" x14ac:dyDescent="0.2">
      <c r="H373" s="10" t="str">
        <f t="shared" si="11"/>
        <v>710</v>
      </c>
      <c r="I373" s="10">
        <v>710009</v>
      </c>
      <c r="J373" s="10" t="s">
        <v>405</v>
      </c>
      <c r="K373" s="10" t="str">
        <f t="shared" si="12"/>
        <v>710009 Edelweiß Bidingen</v>
      </c>
    </row>
    <row r="374" spans="8:11" x14ac:dyDescent="0.2">
      <c r="H374" s="10" t="str">
        <f t="shared" si="11"/>
        <v>710</v>
      </c>
      <c r="I374" s="10">
        <v>710010</v>
      </c>
      <c r="J374" s="10" t="s">
        <v>406</v>
      </c>
      <c r="K374" s="10" t="str">
        <f t="shared" si="12"/>
        <v>710010 ZSG EV Biessenhofen</v>
      </c>
    </row>
    <row r="375" spans="8:11" x14ac:dyDescent="0.2">
      <c r="H375" s="10" t="str">
        <f t="shared" si="11"/>
        <v>710</v>
      </c>
      <c r="I375" s="10">
        <v>710011</v>
      </c>
      <c r="J375" s="10" t="s">
        <v>407</v>
      </c>
      <c r="K375" s="10" t="str">
        <f t="shared" si="12"/>
        <v>710011 Schwarzenburg Blöcktach</v>
      </c>
    </row>
    <row r="376" spans="8:11" x14ac:dyDescent="0.2">
      <c r="H376" s="10" t="str">
        <f t="shared" si="11"/>
        <v>710</v>
      </c>
      <c r="I376" s="10">
        <v>710012</v>
      </c>
      <c r="J376" s="10" t="s">
        <v>408</v>
      </c>
      <c r="K376" s="10" t="str">
        <f t="shared" si="12"/>
        <v>710012 SV Tell Dösingen</v>
      </c>
    </row>
    <row r="377" spans="8:11" x14ac:dyDescent="0.2">
      <c r="H377" s="10" t="str">
        <f t="shared" si="11"/>
        <v>710</v>
      </c>
      <c r="I377" s="10">
        <v>710013</v>
      </c>
      <c r="J377" s="10" t="s">
        <v>409</v>
      </c>
      <c r="K377" s="10" t="str">
        <f t="shared" si="12"/>
        <v>710013 Die Rabensteiner Ebenhofen</v>
      </c>
    </row>
    <row r="378" spans="8:11" x14ac:dyDescent="0.2">
      <c r="H378" s="10" t="str">
        <f t="shared" si="11"/>
        <v>710</v>
      </c>
      <c r="I378" s="10">
        <v>710014</v>
      </c>
      <c r="J378" s="10" t="s">
        <v>410</v>
      </c>
      <c r="K378" s="10" t="str">
        <f t="shared" si="12"/>
        <v>710014 Eintracht Ebersbach</v>
      </c>
    </row>
    <row r="379" spans="8:11" x14ac:dyDescent="0.2">
      <c r="H379" s="10" t="str">
        <f t="shared" si="11"/>
        <v>710</v>
      </c>
      <c r="I379" s="10">
        <v>710015</v>
      </c>
      <c r="J379" s="10" t="s">
        <v>411</v>
      </c>
      <c r="K379" s="10" t="str">
        <f t="shared" si="12"/>
        <v>710015 NAWE Eggenthal</v>
      </c>
    </row>
    <row r="380" spans="8:11" x14ac:dyDescent="0.2">
      <c r="H380" s="10" t="str">
        <f t="shared" si="11"/>
        <v>710</v>
      </c>
      <c r="I380" s="10">
        <v>710016</v>
      </c>
      <c r="J380" s="10" t="s">
        <v>412</v>
      </c>
      <c r="K380" s="10" t="str">
        <f t="shared" si="12"/>
        <v>710016 SV Frankenhofen</v>
      </c>
    </row>
    <row r="381" spans="8:11" x14ac:dyDescent="0.2">
      <c r="H381" s="10" t="str">
        <f t="shared" si="11"/>
        <v>710</v>
      </c>
      <c r="I381" s="10">
        <v>710017</v>
      </c>
      <c r="J381" s="10" t="s">
        <v>413</v>
      </c>
      <c r="K381" s="10" t="str">
        <f t="shared" si="12"/>
        <v>710017 SV Edelweiß Frankenried</v>
      </c>
    </row>
    <row r="382" spans="8:11" x14ac:dyDescent="0.2">
      <c r="H382" s="10" t="str">
        <f t="shared" si="11"/>
        <v>710</v>
      </c>
      <c r="I382" s="10">
        <v>710018</v>
      </c>
      <c r="J382" s="10" t="s">
        <v>414</v>
      </c>
      <c r="K382" s="10" t="str">
        <f t="shared" si="12"/>
        <v>710018 Diana e. V. Friesenried</v>
      </c>
    </row>
    <row r="383" spans="8:11" x14ac:dyDescent="0.2">
      <c r="H383" s="10" t="str">
        <f t="shared" si="11"/>
        <v>710</v>
      </c>
      <c r="I383" s="10">
        <v>710019</v>
      </c>
      <c r="J383" s="10" t="s">
        <v>415</v>
      </c>
      <c r="K383" s="10" t="str">
        <f t="shared" si="12"/>
        <v>710019 Hubertus Görisried</v>
      </c>
    </row>
    <row r="384" spans="8:11" x14ac:dyDescent="0.2">
      <c r="H384" s="10" t="str">
        <f t="shared" si="11"/>
        <v>710</v>
      </c>
      <c r="I384" s="10">
        <v>710020</v>
      </c>
      <c r="J384" s="10" t="s">
        <v>416</v>
      </c>
      <c r="K384" s="10" t="str">
        <f t="shared" si="12"/>
        <v>710020 Andreas Hofer Heissen</v>
      </c>
    </row>
    <row r="385" spans="8:11" x14ac:dyDescent="0.2">
      <c r="H385" s="10" t="str">
        <f t="shared" si="11"/>
        <v>710</v>
      </c>
      <c r="I385" s="10">
        <v>710021</v>
      </c>
      <c r="J385" s="10" t="s">
        <v>417</v>
      </c>
      <c r="K385" s="10" t="str">
        <f t="shared" si="12"/>
        <v>710021 Prinz-Alfons-Schützen Hirschzell</v>
      </c>
    </row>
    <row r="386" spans="8:11" x14ac:dyDescent="0.2">
      <c r="H386" s="10" t="str">
        <f t="shared" ref="H386:H449" si="13">LEFT(I386,3)</f>
        <v>710</v>
      </c>
      <c r="I386" s="10">
        <v>710022</v>
      </c>
      <c r="J386" s="10" t="s">
        <v>418</v>
      </c>
      <c r="K386" s="10" t="str">
        <f t="shared" ref="K386:K449" si="14">I386&amp;" "&amp;J386</f>
        <v>710022 Andre Hofer Holzstetten</v>
      </c>
    </row>
    <row r="387" spans="8:11" x14ac:dyDescent="0.2">
      <c r="H387" s="10" t="str">
        <f t="shared" si="13"/>
        <v>710</v>
      </c>
      <c r="I387" s="10">
        <v>710023</v>
      </c>
      <c r="J387" s="10" t="s">
        <v>419</v>
      </c>
      <c r="K387" s="10" t="str">
        <f t="shared" si="14"/>
        <v>710023 Eintracht Huttenwang</v>
      </c>
    </row>
    <row r="388" spans="8:11" x14ac:dyDescent="0.2">
      <c r="H388" s="10" t="str">
        <f t="shared" si="13"/>
        <v>710</v>
      </c>
      <c r="I388" s="10">
        <v>710024</v>
      </c>
      <c r="J388" s="10" t="s">
        <v>420</v>
      </c>
      <c r="K388" s="10" t="str">
        <f t="shared" si="14"/>
        <v>710024 OSG EV Kaufbeuren</v>
      </c>
    </row>
    <row r="389" spans="8:11" x14ac:dyDescent="0.2">
      <c r="H389" s="10" t="str">
        <f t="shared" si="13"/>
        <v>710</v>
      </c>
      <c r="I389" s="10">
        <v>710025</v>
      </c>
      <c r="J389" s="10" t="s">
        <v>421</v>
      </c>
      <c r="K389" s="10" t="str">
        <f t="shared" si="14"/>
        <v>710025 SG EV Irsee</v>
      </c>
    </row>
    <row r="390" spans="8:11" x14ac:dyDescent="0.2">
      <c r="H390" s="10" t="str">
        <f t="shared" si="13"/>
        <v>710</v>
      </c>
      <c r="I390" s="10">
        <v>710026</v>
      </c>
      <c r="J390" s="10" t="s">
        <v>422</v>
      </c>
      <c r="K390" s="10" t="str">
        <f t="shared" si="14"/>
        <v>710026 Altschützen Kaufbeuren</v>
      </c>
    </row>
    <row r="391" spans="8:11" x14ac:dyDescent="0.2">
      <c r="H391" s="10" t="str">
        <f t="shared" si="13"/>
        <v>710</v>
      </c>
      <c r="I391" s="10">
        <v>710028</v>
      </c>
      <c r="J391" s="10" t="s">
        <v>423</v>
      </c>
      <c r="K391" s="10" t="str">
        <f t="shared" si="14"/>
        <v>710028 BSC Buronen Kaufbeuren</v>
      </c>
    </row>
    <row r="392" spans="8:11" x14ac:dyDescent="0.2">
      <c r="H392" s="10" t="str">
        <f t="shared" si="13"/>
        <v>710</v>
      </c>
      <c r="I392" s="10">
        <v>710029</v>
      </c>
      <c r="J392" s="10" t="s">
        <v>424</v>
      </c>
      <c r="K392" s="10" t="str">
        <f t="shared" si="14"/>
        <v>710029 Kgl.priv.FSG 1447 Kaufbeuren</v>
      </c>
    </row>
    <row r="393" spans="8:11" x14ac:dyDescent="0.2">
      <c r="H393" s="10" t="str">
        <f t="shared" si="13"/>
        <v>710</v>
      </c>
      <c r="I393" s="10">
        <v>710030</v>
      </c>
      <c r="J393" s="10" t="s">
        <v>425</v>
      </c>
      <c r="K393" s="10" t="str">
        <f t="shared" si="14"/>
        <v>710030 Andreas Hofer Olympiasch. Kaufbeuren e.V</v>
      </c>
    </row>
    <row r="394" spans="8:11" x14ac:dyDescent="0.2">
      <c r="H394" s="10" t="str">
        <f t="shared" si="13"/>
        <v>710</v>
      </c>
      <c r="I394" s="10">
        <v>710032</v>
      </c>
      <c r="J394" s="10" t="s">
        <v>426</v>
      </c>
      <c r="K394" s="10" t="str">
        <f t="shared" si="14"/>
        <v>710032 Armbrust e.V. Lauchdorf</v>
      </c>
    </row>
    <row r="395" spans="8:11" x14ac:dyDescent="0.2">
      <c r="H395" s="10" t="str">
        <f t="shared" si="13"/>
        <v>710</v>
      </c>
      <c r="I395" s="10">
        <v>710034</v>
      </c>
      <c r="J395" s="10" t="s">
        <v>427</v>
      </c>
      <c r="K395" s="10" t="str">
        <f t="shared" si="14"/>
        <v>710034 Burgstaller Lengenwang</v>
      </c>
    </row>
    <row r="396" spans="8:11" x14ac:dyDescent="0.2">
      <c r="H396" s="10" t="str">
        <f t="shared" si="13"/>
        <v>710</v>
      </c>
      <c r="I396" s="10">
        <v>710035</v>
      </c>
      <c r="J396" s="10" t="s">
        <v>428</v>
      </c>
      <c r="K396" s="10" t="str">
        <f t="shared" si="14"/>
        <v>710035 Magnusschützen Leuterschach</v>
      </c>
    </row>
    <row r="397" spans="8:11" x14ac:dyDescent="0.2">
      <c r="H397" s="10" t="str">
        <f t="shared" si="13"/>
        <v>710</v>
      </c>
      <c r="I397" s="10">
        <v>710036</v>
      </c>
      <c r="J397" s="10" t="s">
        <v>429</v>
      </c>
      <c r="K397" s="10" t="str">
        <f t="shared" si="14"/>
        <v>710036 FSG 1550 Marktoberdorf</v>
      </c>
    </row>
    <row r="398" spans="8:11" x14ac:dyDescent="0.2">
      <c r="H398" s="10" t="str">
        <f t="shared" si="13"/>
        <v>710</v>
      </c>
      <c r="I398" s="10">
        <v>710037</v>
      </c>
      <c r="J398" s="10" t="s">
        <v>430</v>
      </c>
      <c r="K398" s="10" t="str">
        <f t="shared" si="14"/>
        <v>710037 ZSV Alpenrose Marktoberdorf</v>
      </c>
    </row>
    <row r="399" spans="8:11" x14ac:dyDescent="0.2">
      <c r="H399" s="10" t="str">
        <f t="shared" si="13"/>
        <v>710</v>
      </c>
      <c r="I399" s="10">
        <v>710038</v>
      </c>
      <c r="J399" s="10" t="s">
        <v>431</v>
      </c>
      <c r="K399" s="10" t="str">
        <f t="shared" si="14"/>
        <v>710038 Kronprinz Rupprecht Mauerstetten</v>
      </c>
    </row>
    <row r="400" spans="8:11" x14ac:dyDescent="0.2">
      <c r="H400" s="10" t="str">
        <f t="shared" si="13"/>
        <v>710</v>
      </c>
      <c r="I400" s="10">
        <v>710039</v>
      </c>
      <c r="J400" s="10" t="s">
        <v>432</v>
      </c>
      <c r="K400" s="10" t="str">
        <f t="shared" si="14"/>
        <v>710039 Burgschützen Kemnat</v>
      </c>
    </row>
    <row r="401" spans="8:11" x14ac:dyDescent="0.2">
      <c r="H401" s="10" t="str">
        <f t="shared" si="13"/>
        <v>710</v>
      </c>
      <c r="I401" s="10">
        <v>710040</v>
      </c>
      <c r="J401" s="10" t="s">
        <v>433</v>
      </c>
      <c r="K401" s="10" t="str">
        <f t="shared" si="14"/>
        <v>710040 Blattlschoner Oberbeuren</v>
      </c>
    </row>
    <row r="402" spans="8:11" x14ac:dyDescent="0.2">
      <c r="H402" s="10" t="str">
        <f t="shared" si="13"/>
        <v>710</v>
      </c>
      <c r="I402" s="10">
        <v>710041</v>
      </c>
      <c r="J402" s="10" t="s">
        <v>434</v>
      </c>
      <c r="K402" s="10" t="str">
        <f t="shared" si="14"/>
        <v>710041 St.Wendel Germaringen</v>
      </c>
    </row>
    <row r="403" spans="8:11" x14ac:dyDescent="0.2">
      <c r="H403" s="10" t="str">
        <f t="shared" si="13"/>
        <v>710</v>
      </c>
      <c r="I403" s="10">
        <v>710042</v>
      </c>
      <c r="J403" s="10" t="s">
        <v>435</v>
      </c>
      <c r="K403" s="10" t="str">
        <f t="shared" si="14"/>
        <v>710042 Adler Oberostendorf</v>
      </c>
    </row>
    <row r="404" spans="8:11" x14ac:dyDescent="0.2">
      <c r="H404" s="10" t="str">
        <f t="shared" si="13"/>
        <v>710</v>
      </c>
      <c r="I404" s="10">
        <v>710043</v>
      </c>
      <c r="J404" s="10" t="s">
        <v>436</v>
      </c>
      <c r="K404" s="10" t="str">
        <f t="shared" si="14"/>
        <v>710043 SV Hoimatland Oberthingau</v>
      </c>
    </row>
    <row r="405" spans="8:11" x14ac:dyDescent="0.2">
      <c r="H405" s="10" t="str">
        <f t="shared" si="13"/>
        <v>710</v>
      </c>
      <c r="I405" s="10">
        <v>710044</v>
      </c>
      <c r="J405" s="10" t="s">
        <v>437</v>
      </c>
      <c r="K405" s="10" t="str">
        <f t="shared" si="14"/>
        <v>710044 Bayr.Hiasl Osterzell</v>
      </c>
    </row>
    <row r="406" spans="8:11" x14ac:dyDescent="0.2">
      <c r="H406" s="10" t="str">
        <f t="shared" si="13"/>
        <v>710</v>
      </c>
      <c r="I406" s="10">
        <v>710045</v>
      </c>
      <c r="J406" s="10" t="s">
        <v>438</v>
      </c>
      <c r="K406" s="10" t="str">
        <f t="shared" si="14"/>
        <v>710045 SG Pforzen</v>
      </c>
    </row>
    <row r="407" spans="8:11" x14ac:dyDescent="0.2">
      <c r="H407" s="10" t="str">
        <f t="shared" si="13"/>
        <v>710</v>
      </c>
      <c r="I407" s="10">
        <v>710046</v>
      </c>
      <c r="J407" s="10" t="s">
        <v>439</v>
      </c>
      <c r="K407" s="10" t="str">
        <f t="shared" si="14"/>
        <v>710046 SV Remnatsried</v>
      </c>
    </row>
    <row r="408" spans="8:11" x14ac:dyDescent="0.2">
      <c r="H408" s="10" t="str">
        <f t="shared" si="13"/>
        <v>710</v>
      </c>
      <c r="I408" s="10">
        <v>710047</v>
      </c>
      <c r="J408" s="10" t="s">
        <v>440</v>
      </c>
      <c r="K408" s="10" t="str">
        <f t="shared" si="14"/>
        <v>710047 ZSSG Rettenbach</v>
      </c>
    </row>
    <row r="409" spans="8:11" x14ac:dyDescent="0.2">
      <c r="H409" s="10" t="str">
        <f t="shared" si="13"/>
        <v>710</v>
      </c>
      <c r="I409" s="10">
        <v>710048</v>
      </c>
      <c r="J409" s="10" t="s">
        <v>441</v>
      </c>
      <c r="K409" s="10" t="str">
        <f t="shared" si="14"/>
        <v>710048 SV Rieden</v>
      </c>
    </row>
    <row r="410" spans="8:11" x14ac:dyDescent="0.2">
      <c r="H410" s="10" t="str">
        <f t="shared" si="13"/>
        <v>710</v>
      </c>
      <c r="I410" s="10">
        <v>710050</v>
      </c>
      <c r="J410" s="10" t="s">
        <v>442</v>
      </c>
      <c r="K410" s="10" t="str">
        <f t="shared" si="14"/>
        <v>710050 Schützenges. Rieder</v>
      </c>
    </row>
    <row r="411" spans="8:11" x14ac:dyDescent="0.2">
      <c r="H411" s="10" t="str">
        <f t="shared" si="13"/>
        <v>710</v>
      </c>
      <c r="I411" s="10">
        <v>710051</v>
      </c>
      <c r="J411" s="10" t="s">
        <v>443</v>
      </c>
      <c r="K411" s="10" t="str">
        <f t="shared" si="14"/>
        <v>710051 Der Rotensteiner Ruderatshofen</v>
      </c>
    </row>
    <row r="412" spans="8:11" x14ac:dyDescent="0.2">
      <c r="H412" s="10" t="str">
        <f t="shared" si="13"/>
        <v>710</v>
      </c>
      <c r="I412" s="10">
        <v>710052</v>
      </c>
      <c r="J412" s="10" t="s">
        <v>444</v>
      </c>
      <c r="K412" s="10" t="str">
        <f t="shared" si="14"/>
        <v>710052 Kleintiroler Standsch. Sulzschneid</v>
      </c>
    </row>
    <row r="413" spans="8:11" x14ac:dyDescent="0.2">
      <c r="H413" s="10" t="str">
        <f t="shared" si="13"/>
        <v>710</v>
      </c>
      <c r="I413" s="10">
        <v>710053</v>
      </c>
      <c r="J413" s="10" t="s">
        <v>445</v>
      </c>
      <c r="K413" s="10" t="str">
        <f t="shared" si="14"/>
        <v>710053 Edelweiss Steinbach</v>
      </c>
    </row>
    <row r="414" spans="8:11" x14ac:dyDescent="0.2">
      <c r="H414" s="10" t="str">
        <f t="shared" si="13"/>
        <v>710</v>
      </c>
      <c r="I414" s="10">
        <v>710054</v>
      </c>
      <c r="J414" s="10" t="s">
        <v>446</v>
      </c>
      <c r="K414" s="10" t="str">
        <f t="shared" si="14"/>
        <v>710054 SG Stötten</v>
      </c>
    </row>
    <row r="415" spans="8:11" x14ac:dyDescent="0.2">
      <c r="H415" s="10" t="str">
        <f t="shared" si="13"/>
        <v>710</v>
      </c>
      <c r="I415" s="10">
        <v>710055</v>
      </c>
      <c r="J415" s="10" t="s">
        <v>447</v>
      </c>
      <c r="K415" s="10" t="str">
        <f t="shared" si="14"/>
        <v>710055 SV Edelweiß Thalhofen</v>
      </c>
    </row>
    <row r="416" spans="8:11" x14ac:dyDescent="0.2">
      <c r="H416" s="10" t="str">
        <f t="shared" si="13"/>
        <v>710</v>
      </c>
      <c r="I416" s="10">
        <v>710056</v>
      </c>
      <c r="J416" s="10" t="s">
        <v>448</v>
      </c>
      <c r="K416" s="10" t="str">
        <f t="shared" si="14"/>
        <v>710056 Waldlust Linden-Thalhofen</v>
      </c>
    </row>
    <row r="417" spans="8:11" x14ac:dyDescent="0.2">
      <c r="H417" s="10" t="str">
        <f t="shared" si="13"/>
        <v>710</v>
      </c>
      <c r="I417" s="10">
        <v>710057</v>
      </c>
      <c r="J417" s="10" t="s">
        <v>449</v>
      </c>
      <c r="K417" s="10" t="str">
        <f t="shared" si="14"/>
        <v>710057 Edelweißschützen Ummenhofen</v>
      </c>
    </row>
    <row r="418" spans="8:11" x14ac:dyDescent="0.2">
      <c r="H418" s="10" t="str">
        <f t="shared" si="13"/>
        <v>710</v>
      </c>
      <c r="I418" s="10">
        <v>710058</v>
      </c>
      <c r="J418" s="10" t="s">
        <v>450</v>
      </c>
      <c r="K418" s="10" t="str">
        <f t="shared" si="14"/>
        <v>710058 St. Georg Untergermaringen</v>
      </c>
    </row>
    <row r="419" spans="8:11" x14ac:dyDescent="0.2">
      <c r="H419" s="10" t="str">
        <f t="shared" si="13"/>
        <v>710</v>
      </c>
      <c r="I419" s="10">
        <v>710059</v>
      </c>
      <c r="J419" s="10" t="s">
        <v>451</v>
      </c>
      <c r="K419" s="10" t="str">
        <f t="shared" si="14"/>
        <v>710059 SV EV Wald-Wimberg</v>
      </c>
    </row>
    <row r="420" spans="8:11" x14ac:dyDescent="0.2">
      <c r="H420" s="10" t="str">
        <f t="shared" si="13"/>
        <v>710</v>
      </c>
      <c r="I420" s="10">
        <v>710060</v>
      </c>
      <c r="J420" s="10" t="s">
        <v>452</v>
      </c>
      <c r="K420" s="10" t="str">
        <f t="shared" si="14"/>
        <v>710060 Schorenwäldler Westendorf</v>
      </c>
    </row>
    <row r="421" spans="8:11" x14ac:dyDescent="0.2">
      <c r="H421" s="10" t="str">
        <f t="shared" si="13"/>
        <v>710</v>
      </c>
      <c r="I421" s="10">
        <v>710061</v>
      </c>
      <c r="J421" s="10" t="s">
        <v>453</v>
      </c>
      <c r="K421" s="10" t="str">
        <f t="shared" si="14"/>
        <v>710061 D'Obermindeltaler Willofs</v>
      </c>
    </row>
    <row r="422" spans="8:11" x14ac:dyDescent="0.2">
      <c r="H422" s="10" t="str">
        <f t="shared" si="13"/>
        <v>710</v>
      </c>
      <c r="I422" s="10">
        <v>710062</v>
      </c>
      <c r="J422" s="10" t="s">
        <v>454</v>
      </c>
      <c r="K422" s="10" t="str">
        <f t="shared" si="14"/>
        <v>710062 SV Harmonie Unterthingau</v>
      </c>
    </row>
    <row r="423" spans="8:11" x14ac:dyDescent="0.2">
      <c r="H423" s="10" t="str">
        <f t="shared" si="13"/>
        <v>710</v>
      </c>
      <c r="I423" s="10">
        <v>710063</v>
      </c>
      <c r="J423" s="10" t="s">
        <v>455</v>
      </c>
      <c r="K423" s="10" t="str">
        <f t="shared" si="14"/>
        <v>710063 Almarausch Aitrang</v>
      </c>
    </row>
    <row r="424" spans="8:11" x14ac:dyDescent="0.2">
      <c r="H424" s="10" t="str">
        <f t="shared" si="13"/>
        <v>710</v>
      </c>
      <c r="I424" s="10">
        <v>710064</v>
      </c>
      <c r="J424" s="10" t="s">
        <v>456</v>
      </c>
      <c r="K424" s="10" t="str">
        <f t="shared" si="14"/>
        <v>710064 Sportschützen Zellerberg</v>
      </c>
    </row>
    <row r="425" spans="8:11" x14ac:dyDescent="0.2">
      <c r="H425" s="10" t="str">
        <f t="shared" si="13"/>
        <v>710</v>
      </c>
      <c r="I425" s="10">
        <v>710065</v>
      </c>
      <c r="J425" s="10" t="s">
        <v>457</v>
      </c>
      <c r="K425" s="10" t="str">
        <f t="shared" si="14"/>
        <v>710065 Sportverein Abt.Schützen Geisenried</v>
      </c>
    </row>
    <row r="426" spans="8:11" x14ac:dyDescent="0.2">
      <c r="H426" s="10" t="str">
        <f t="shared" si="13"/>
        <v>710</v>
      </c>
      <c r="I426" s="10">
        <v>710066</v>
      </c>
      <c r="J426" s="10" t="s">
        <v>458</v>
      </c>
      <c r="K426" s="10" t="str">
        <f t="shared" si="14"/>
        <v>710066 Alpenrose Kraftisried</v>
      </c>
    </row>
    <row r="427" spans="8:11" x14ac:dyDescent="0.2">
      <c r="H427" s="10" t="str">
        <f t="shared" si="13"/>
        <v>710</v>
      </c>
      <c r="I427" s="10">
        <v>710067</v>
      </c>
      <c r="J427" s="10" t="s">
        <v>459</v>
      </c>
      <c r="K427" s="10" t="str">
        <f t="shared" si="14"/>
        <v>710067 Thingauer Feuerschützen e.V.</v>
      </c>
    </row>
    <row r="428" spans="8:11" x14ac:dyDescent="0.2">
      <c r="H428" s="10" t="str">
        <f t="shared" si="13"/>
        <v>710</v>
      </c>
      <c r="I428" s="10">
        <v>710068</v>
      </c>
      <c r="J428" s="10" t="s">
        <v>460</v>
      </c>
      <c r="K428" s="10" t="str">
        <f t="shared" si="14"/>
        <v>710068 SSV-Schützenlust, Ob</v>
      </c>
    </row>
    <row r="429" spans="8:11" x14ac:dyDescent="0.2">
      <c r="H429" s="10" t="str">
        <f t="shared" si="13"/>
        <v>710</v>
      </c>
      <c r="I429" s="10">
        <v>710069</v>
      </c>
      <c r="J429" s="10" t="s">
        <v>461</v>
      </c>
      <c r="K429" s="10" t="str">
        <f t="shared" si="14"/>
        <v>710069 Böllerverein Bidingen e.V.</v>
      </c>
    </row>
    <row r="430" spans="8:11" x14ac:dyDescent="0.2">
      <c r="H430" s="10" t="str">
        <f t="shared" si="13"/>
        <v>710</v>
      </c>
      <c r="I430" s="10">
        <v>710070</v>
      </c>
      <c r="J430" s="10" t="s">
        <v>462</v>
      </c>
      <c r="K430" s="10" t="str">
        <f t="shared" si="14"/>
        <v>710070 Allgäuer Schützen Thingau</v>
      </c>
    </row>
    <row r="431" spans="8:11" x14ac:dyDescent="0.2">
      <c r="H431" s="10" t="str">
        <f t="shared" si="13"/>
        <v>711</v>
      </c>
      <c r="I431" s="10">
        <v>711001</v>
      </c>
      <c r="J431" s="10" t="s">
        <v>463</v>
      </c>
      <c r="K431" s="10" t="str">
        <f t="shared" si="14"/>
        <v>711001 Schützenverein Aichen e.V.</v>
      </c>
    </row>
    <row r="432" spans="8:11" x14ac:dyDescent="0.2">
      <c r="H432" s="10" t="str">
        <f t="shared" si="13"/>
        <v>711</v>
      </c>
      <c r="I432" s="10">
        <v>711002</v>
      </c>
      <c r="J432" s="10" t="s">
        <v>464</v>
      </c>
      <c r="K432" s="10" t="str">
        <f t="shared" si="14"/>
        <v>711002 Schloßbergschützen Aletshausen 1887 e.V.</v>
      </c>
    </row>
    <row r="433" spans="8:11" x14ac:dyDescent="0.2">
      <c r="H433" s="10" t="str">
        <f t="shared" si="13"/>
        <v>711</v>
      </c>
      <c r="I433" s="10">
        <v>711003</v>
      </c>
      <c r="J433" s="10" t="s">
        <v>465</v>
      </c>
      <c r="K433" s="10" t="str">
        <f t="shared" si="14"/>
        <v>711003 SV Edelweiß e.V. Attenhausen</v>
      </c>
    </row>
    <row r="434" spans="8:11" x14ac:dyDescent="0.2">
      <c r="H434" s="10" t="str">
        <f t="shared" si="13"/>
        <v>711</v>
      </c>
      <c r="I434" s="10">
        <v>711004</v>
      </c>
      <c r="J434" s="10" t="s">
        <v>466</v>
      </c>
      <c r="K434" s="10" t="str">
        <f t="shared" si="14"/>
        <v>711004 SV Schützenblut e.V. Balzhausen</v>
      </c>
    </row>
    <row r="435" spans="8:11" x14ac:dyDescent="0.2">
      <c r="H435" s="10" t="str">
        <f t="shared" si="13"/>
        <v>711</v>
      </c>
      <c r="I435" s="10">
        <v>711005</v>
      </c>
      <c r="J435" s="10" t="s">
        <v>467</v>
      </c>
      <c r="K435" s="10" t="str">
        <f t="shared" si="14"/>
        <v>711005 SV Bayersried-Ursberg-Premach</v>
      </c>
    </row>
    <row r="436" spans="8:11" x14ac:dyDescent="0.2">
      <c r="H436" s="10" t="str">
        <f t="shared" si="13"/>
        <v>711</v>
      </c>
      <c r="I436" s="10">
        <v>711006</v>
      </c>
      <c r="J436" s="10" t="s">
        <v>468</v>
      </c>
      <c r="K436" s="10" t="str">
        <f t="shared" si="14"/>
        <v>711006 SV Hermann Löns Behlingen-Ried</v>
      </c>
    </row>
    <row r="437" spans="8:11" x14ac:dyDescent="0.2">
      <c r="H437" s="10" t="str">
        <f t="shared" si="13"/>
        <v>711</v>
      </c>
      <c r="I437" s="10">
        <v>711007</v>
      </c>
      <c r="J437" s="10" t="s">
        <v>469</v>
      </c>
      <c r="K437" s="10" t="str">
        <f t="shared" si="14"/>
        <v>711007 SV Billenhausen/Schwab.</v>
      </c>
    </row>
    <row r="438" spans="8:11" x14ac:dyDescent="0.2">
      <c r="H438" s="10" t="str">
        <f t="shared" si="13"/>
        <v>711</v>
      </c>
      <c r="I438" s="10">
        <v>711008</v>
      </c>
      <c r="J438" s="10" t="s">
        <v>470</v>
      </c>
      <c r="K438" s="10" t="str">
        <f t="shared" si="14"/>
        <v>711008 Schützenverein Breitenthal</v>
      </c>
    </row>
    <row r="439" spans="8:11" x14ac:dyDescent="0.2">
      <c r="H439" s="10" t="str">
        <f t="shared" si="13"/>
        <v>711</v>
      </c>
      <c r="I439" s="10">
        <v>711009</v>
      </c>
      <c r="J439" s="10" t="s">
        <v>471</v>
      </c>
      <c r="K439" s="10" t="str">
        <f t="shared" si="14"/>
        <v>711009 Burger Bergschützen 1933 e.V.</v>
      </c>
    </row>
    <row r="440" spans="8:11" x14ac:dyDescent="0.2">
      <c r="H440" s="10" t="str">
        <f t="shared" si="13"/>
        <v>711</v>
      </c>
      <c r="I440" s="10">
        <v>711010</v>
      </c>
      <c r="J440" s="10" t="s">
        <v>472</v>
      </c>
      <c r="K440" s="10" t="str">
        <f t="shared" si="14"/>
        <v>711010 Schützenv. Deisenhausen</v>
      </c>
    </row>
    <row r="441" spans="8:11" x14ac:dyDescent="0.2">
      <c r="H441" s="10" t="str">
        <f t="shared" si="13"/>
        <v>711</v>
      </c>
      <c r="I441" s="10">
        <v>711011</v>
      </c>
      <c r="J441" s="10" t="s">
        <v>473</v>
      </c>
      <c r="K441" s="10" t="str">
        <f t="shared" si="14"/>
        <v>711011 SV Ebersh.-Seifertshofen e.V.</v>
      </c>
    </row>
    <row r="442" spans="8:11" x14ac:dyDescent="0.2">
      <c r="H442" s="10" t="str">
        <f t="shared" si="13"/>
        <v>711</v>
      </c>
      <c r="I442" s="10">
        <v>711012</v>
      </c>
      <c r="J442" s="10" t="s">
        <v>474</v>
      </c>
      <c r="K442" s="10" t="str">
        <f t="shared" si="14"/>
        <v>711012 Gemütlichkeit Edenhausen</v>
      </c>
    </row>
    <row r="443" spans="8:11" x14ac:dyDescent="0.2">
      <c r="H443" s="10" t="str">
        <f t="shared" si="13"/>
        <v>711</v>
      </c>
      <c r="I443" s="10">
        <v>711013</v>
      </c>
      <c r="J443" s="10" t="s">
        <v>475</v>
      </c>
      <c r="K443" s="10" t="str">
        <f t="shared" si="14"/>
        <v>711013 SV Hubertus 1926 Ellzee</v>
      </c>
    </row>
    <row r="444" spans="8:11" x14ac:dyDescent="0.2">
      <c r="H444" s="10" t="str">
        <f t="shared" si="13"/>
        <v>711</v>
      </c>
      <c r="I444" s="10">
        <v>711015</v>
      </c>
      <c r="J444" s="10" t="s">
        <v>476</v>
      </c>
      <c r="K444" s="10" t="str">
        <f t="shared" si="14"/>
        <v>711015 Hubertuss. Haupeltshofen</v>
      </c>
    </row>
    <row r="445" spans="8:11" x14ac:dyDescent="0.2">
      <c r="H445" s="10" t="str">
        <f t="shared" si="13"/>
        <v>711</v>
      </c>
      <c r="I445" s="10">
        <v>711016</v>
      </c>
      <c r="J445" s="10" t="s">
        <v>477</v>
      </c>
      <c r="K445" s="10" t="str">
        <f t="shared" si="14"/>
        <v>711016 SV Auerhahn Hohenraunau</v>
      </c>
    </row>
    <row r="446" spans="8:11" x14ac:dyDescent="0.2">
      <c r="H446" s="10" t="str">
        <f t="shared" si="13"/>
        <v>711</v>
      </c>
      <c r="I446" s="10">
        <v>711017</v>
      </c>
      <c r="J446" s="10" t="s">
        <v>478</v>
      </c>
      <c r="K446" s="10" t="str">
        <f t="shared" si="14"/>
        <v>711017 Schützenb. Krumbach e.V.</v>
      </c>
    </row>
    <row r="447" spans="8:11" x14ac:dyDescent="0.2">
      <c r="H447" s="10" t="str">
        <f t="shared" si="13"/>
        <v>711</v>
      </c>
      <c r="I447" s="10">
        <v>711018</v>
      </c>
      <c r="J447" s="10" t="s">
        <v>479</v>
      </c>
      <c r="K447" s="10" t="str">
        <f t="shared" si="14"/>
        <v>711018 SV.Wilhelm Tell Langenhaslach</v>
      </c>
    </row>
    <row r="448" spans="8:11" x14ac:dyDescent="0.2">
      <c r="H448" s="10" t="str">
        <f t="shared" si="13"/>
        <v>711</v>
      </c>
      <c r="I448" s="10">
        <v>711019</v>
      </c>
      <c r="J448" s="10" t="s">
        <v>480</v>
      </c>
      <c r="K448" s="10" t="str">
        <f t="shared" si="14"/>
        <v>711019 Alpenrose Memmenhausen</v>
      </c>
    </row>
    <row r="449" spans="8:11" x14ac:dyDescent="0.2">
      <c r="H449" s="10" t="str">
        <f t="shared" si="13"/>
        <v>711</v>
      </c>
      <c r="I449" s="10">
        <v>711020</v>
      </c>
      <c r="J449" s="10" t="s">
        <v>481</v>
      </c>
      <c r="K449" s="10" t="str">
        <f t="shared" si="14"/>
        <v>711020 Lichtenau-Mindelzell</v>
      </c>
    </row>
    <row r="450" spans="8:11" x14ac:dyDescent="0.2">
      <c r="H450" s="10" t="str">
        <f t="shared" ref="H450:H513" si="15">LEFT(I450,3)</f>
        <v>711</v>
      </c>
      <c r="I450" s="10">
        <v>711021</v>
      </c>
      <c r="J450" s="10" t="s">
        <v>482</v>
      </c>
      <c r="K450" s="10" t="str">
        <f t="shared" ref="K450:K513" si="16">I450&amp;" "&amp;J450</f>
        <v>711021 Edelweiß-Münsterhausen e.V.</v>
      </c>
    </row>
    <row r="451" spans="8:11" x14ac:dyDescent="0.2">
      <c r="H451" s="10" t="str">
        <f t="shared" si="15"/>
        <v>711</v>
      </c>
      <c r="I451" s="10">
        <v>711022</v>
      </c>
      <c r="J451" s="10" t="s">
        <v>483</v>
      </c>
      <c r="K451" s="10" t="str">
        <f t="shared" si="16"/>
        <v>711022 Schützenverein 1909 Nattenhausen e.V.</v>
      </c>
    </row>
    <row r="452" spans="8:11" x14ac:dyDescent="0.2">
      <c r="H452" s="10" t="str">
        <f t="shared" si="15"/>
        <v>711</v>
      </c>
      <c r="I452" s="10">
        <v>711023</v>
      </c>
      <c r="J452" s="10" t="s">
        <v>484</v>
      </c>
      <c r="K452" s="10" t="str">
        <f t="shared" si="16"/>
        <v>711023 Burgschützen Neuburg</v>
      </c>
    </row>
    <row r="453" spans="8:11" x14ac:dyDescent="0.2">
      <c r="H453" s="10" t="str">
        <f t="shared" si="15"/>
        <v>711</v>
      </c>
      <c r="I453" s="10">
        <v>711024</v>
      </c>
      <c r="J453" s="10" t="s">
        <v>485</v>
      </c>
      <c r="K453" s="10" t="str">
        <f t="shared" si="16"/>
        <v>711024 SV Hubertus Niederraunau</v>
      </c>
    </row>
    <row r="454" spans="8:11" x14ac:dyDescent="0.2">
      <c r="H454" s="10" t="str">
        <f t="shared" si="15"/>
        <v>711</v>
      </c>
      <c r="I454" s="10">
        <v>711025</v>
      </c>
      <c r="J454" s="10" t="s">
        <v>486</v>
      </c>
      <c r="K454" s="10" t="str">
        <f t="shared" si="16"/>
        <v>711025 Schützenverein Bleichen e.V.</v>
      </c>
    </row>
    <row r="455" spans="8:11" x14ac:dyDescent="0.2">
      <c r="H455" s="10" t="str">
        <f t="shared" si="15"/>
        <v>711</v>
      </c>
      <c r="I455" s="10">
        <v>711026</v>
      </c>
      <c r="J455" s="10" t="s">
        <v>487</v>
      </c>
      <c r="K455" s="10" t="str">
        <f t="shared" si="16"/>
        <v>711026 Schützenverein Oberrohr</v>
      </c>
    </row>
    <row r="456" spans="8:11" x14ac:dyDescent="0.2">
      <c r="H456" s="10" t="str">
        <f t="shared" si="15"/>
        <v>711</v>
      </c>
      <c r="I456" s="10">
        <v>711027</v>
      </c>
      <c r="J456" s="10" t="s">
        <v>488</v>
      </c>
      <c r="K456" s="10" t="str">
        <f t="shared" si="16"/>
        <v>711027 S.Club 1881 Thannhausen e.V.</v>
      </c>
    </row>
    <row r="457" spans="8:11" x14ac:dyDescent="0.2">
      <c r="H457" s="10" t="str">
        <f t="shared" si="15"/>
        <v>711</v>
      </c>
      <c r="I457" s="10">
        <v>711030</v>
      </c>
      <c r="J457" s="10" t="s">
        <v>489</v>
      </c>
      <c r="K457" s="10" t="str">
        <f t="shared" si="16"/>
        <v>711030 SV 1884 Waltenhausen e.V.</v>
      </c>
    </row>
    <row r="458" spans="8:11" x14ac:dyDescent="0.2">
      <c r="H458" s="10" t="str">
        <f t="shared" si="15"/>
        <v>711</v>
      </c>
      <c r="I458" s="10">
        <v>711031</v>
      </c>
      <c r="J458" s="10" t="s">
        <v>490</v>
      </c>
      <c r="K458" s="10" t="str">
        <f t="shared" si="16"/>
        <v>711031 Günztalschützen Wattenweiler</v>
      </c>
    </row>
    <row r="459" spans="8:11" x14ac:dyDescent="0.2">
      <c r="H459" s="10" t="str">
        <f t="shared" si="15"/>
        <v>711</v>
      </c>
      <c r="I459" s="10">
        <v>711032</v>
      </c>
      <c r="J459" s="10" t="s">
        <v>491</v>
      </c>
      <c r="K459" s="10" t="str">
        <f t="shared" si="16"/>
        <v>711032 SV "Winzer Fähnlein" e.V.</v>
      </c>
    </row>
    <row r="460" spans="8:11" x14ac:dyDescent="0.2">
      <c r="H460" s="10" t="str">
        <f t="shared" si="15"/>
        <v>711</v>
      </c>
      <c r="I460" s="10">
        <v>711033</v>
      </c>
      <c r="J460" s="10" t="s">
        <v>492</v>
      </c>
      <c r="K460" s="10" t="str">
        <f t="shared" si="16"/>
        <v>711033 Schützenverein Ziemetshausen e.V.</v>
      </c>
    </row>
    <row r="461" spans="8:11" x14ac:dyDescent="0.2">
      <c r="H461" s="10" t="str">
        <f t="shared" si="15"/>
        <v>711</v>
      </c>
      <c r="I461" s="10">
        <v>711034</v>
      </c>
      <c r="J461" s="10" t="s">
        <v>493</v>
      </c>
      <c r="K461" s="10" t="str">
        <f t="shared" si="16"/>
        <v>711034 Sportverein e.V. 1948 Edelstetten</v>
      </c>
    </row>
    <row r="462" spans="8:11" x14ac:dyDescent="0.2">
      <c r="H462" s="10" t="str">
        <f t="shared" si="15"/>
        <v>711</v>
      </c>
      <c r="I462" s="10">
        <v>711035</v>
      </c>
      <c r="J462" s="10" t="s">
        <v>494</v>
      </c>
      <c r="K462" s="10" t="str">
        <f t="shared" si="16"/>
        <v>711035 SV Hubertus Uttenhofen 1908</v>
      </c>
    </row>
    <row r="463" spans="8:11" x14ac:dyDescent="0.2">
      <c r="H463" s="10" t="str">
        <f t="shared" si="15"/>
        <v>711</v>
      </c>
      <c r="I463" s="10">
        <v>711036</v>
      </c>
      <c r="J463" s="10" t="s">
        <v>495</v>
      </c>
      <c r="K463" s="10" t="str">
        <f t="shared" si="16"/>
        <v>711036 BSC Hohenraunau</v>
      </c>
    </row>
    <row r="464" spans="8:11" x14ac:dyDescent="0.2">
      <c r="H464" s="10" t="str">
        <f t="shared" si="15"/>
        <v>711</v>
      </c>
      <c r="I464" s="10">
        <v>711037</v>
      </c>
      <c r="J464" s="10" t="s">
        <v>496</v>
      </c>
      <c r="K464" s="10" t="str">
        <f t="shared" si="16"/>
        <v>711037 SV Adler Weiler</v>
      </c>
    </row>
    <row r="465" spans="8:11" x14ac:dyDescent="0.2">
      <c r="H465" s="10" t="str">
        <f t="shared" si="15"/>
        <v>711</v>
      </c>
      <c r="I465" s="10">
        <v>711038</v>
      </c>
      <c r="J465" s="10" t="s">
        <v>497</v>
      </c>
      <c r="K465" s="10" t="str">
        <f t="shared" si="16"/>
        <v>711038 WTC Thannhausen</v>
      </c>
    </row>
    <row r="466" spans="8:11" x14ac:dyDescent="0.2">
      <c r="H466" s="10" t="str">
        <f t="shared" si="15"/>
        <v>711</v>
      </c>
      <c r="I466" s="10">
        <v>711039</v>
      </c>
      <c r="J466" s="10" t="s">
        <v>498</v>
      </c>
      <c r="K466" s="10" t="str">
        <f t="shared" si="16"/>
        <v>711039 Feuerstutzenschützen 2000 Kammeltal e.V.</v>
      </c>
    </row>
    <row r="467" spans="8:11" x14ac:dyDescent="0.2">
      <c r="H467" s="10" t="str">
        <f t="shared" si="15"/>
        <v>712</v>
      </c>
      <c r="I467" s="10">
        <v>712001</v>
      </c>
      <c r="J467" s="10" t="s">
        <v>499</v>
      </c>
      <c r="K467" s="10" t="str">
        <f t="shared" si="16"/>
        <v>712001 Schwarzachtaler Birkach</v>
      </c>
    </row>
    <row r="468" spans="8:11" x14ac:dyDescent="0.2">
      <c r="H468" s="10" t="str">
        <f t="shared" si="15"/>
        <v>712</v>
      </c>
      <c r="I468" s="10">
        <v>712002</v>
      </c>
      <c r="J468" s="10" t="s">
        <v>500</v>
      </c>
      <c r="K468" s="10" t="str">
        <f t="shared" si="16"/>
        <v>712002 Immergrün Bobingen</v>
      </c>
    </row>
    <row r="469" spans="8:11" x14ac:dyDescent="0.2">
      <c r="H469" s="10" t="str">
        <f t="shared" si="15"/>
        <v>712</v>
      </c>
      <c r="I469" s="10">
        <v>712003</v>
      </c>
      <c r="J469" s="10" t="s">
        <v>501</v>
      </c>
      <c r="K469" s="10" t="str">
        <f t="shared" si="16"/>
        <v>712003 Edelweiß Gennach</v>
      </c>
    </row>
    <row r="470" spans="8:11" x14ac:dyDescent="0.2">
      <c r="H470" s="10" t="str">
        <f t="shared" si="15"/>
        <v>712</v>
      </c>
      <c r="I470" s="10">
        <v>712004</v>
      </c>
      <c r="J470" s="10" t="s">
        <v>502</v>
      </c>
      <c r="K470" s="10" t="str">
        <f t="shared" si="16"/>
        <v>712004 Eintracht Grimoldsried</v>
      </c>
    </row>
    <row r="471" spans="8:11" x14ac:dyDescent="0.2">
      <c r="H471" s="10" t="str">
        <f t="shared" si="15"/>
        <v>712</v>
      </c>
      <c r="I471" s="10">
        <v>712005</v>
      </c>
      <c r="J471" s="10" t="s">
        <v>503</v>
      </c>
      <c r="K471" s="10" t="str">
        <f t="shared" si="16"/>
        <v>712005 Singoldschützen Großaitingen</v>
      </c>
    </row>
    <row r="472" spans="8:11" x14ac:dyDescent="0.2">
      <c r="H472" s="10" t="str">
        <f t="shared" si="15"/>
        <v>712</v>
      </c>
      <c r="I472" s="10">
        <v>712006</v>
      </c>
      <c r="J472" s="10" t="s">
        <v>504</v>
      </c>
      <c r="K472" s="10" t="str">
        <f t="shared" si="16"/>
        <v>712006 Zim.St.SG Großaitingen</v>
      </c>
    </row>
    <row r="473" spans="8:11" x14ac:dyDescent="0.2">
      <c r="H473" s="10" t="str">
        <f t="shared" si="15"/>
        <v>712</v>
      </c>
      <c r="I473" s="10">
        <v>712007</v>
      </c>
      <c r="J473" s="10" t="s">
        <v>505</v>
      </c>
      <c r="K473" s="10" t="str">
        <f t="shared" si="16"/>
        <v>712007 SG Alpenrose Hiltenfingen</v>
      </c>
    </row>
    <row r="474" spans="8:11" x14ac:dyDescent="0.2">
      <c r="H474" s="10" t="str">
        <f t="shared" si="15"/>
        <v>712</v>
      </c>
      <c r="I474" s="10">
        <v>712008</v>
      </c>
      <c r="J474" s="10" t="s">
        <v>506</v>
      </c>
      <c r="K474" s="10" t="str">
        <f t="shared" si="16"/>
        <v>712008 SV Kleinaitingen</v>
      </c>
    </row>
    <row r="475" spans="8:11" x14ac:dyDescent="0.2">
      <c r="H475" s="10" t="str">
        <f t="shared" si="15"/>
        <v>712</v>
      </c>
      <c r="I475" s="10">
        <v>712009</v>
      </c>
      <c r="J475" s="10" t="s">
        <v>507</v>
      </c>
      <c r="K475" s="10" t="str">
        <f t="shared" si="16"/>
        <v>712009 Fortuna Klimmach</v>
      </c>
    </row>
    <row r="476" spans="8:11" x14ac:dyDescent="0.2">
      <c r="H476" s="10" t="str">
        <f t="shared" si="15"/>
        <v>712</v>
      </c>
      <c r="I476" s="10">
        <v>712010</v>
      </c>
      <c r="J476" s="10" t="s">
        <v>508</v>
      </c>
      <c r="K476" s="10" t="str">
        <f t="shared" si="16"/>
        <v>712010 SG Klosterlechfeld</v>
      </c>
    </row>
    <row r="477" spans="8:11" x14ac:dyDescent="0.2">
      <c r="H477" s="10" t="str">
        <f t="shared" si="15"/>
        <v>712</v>
      </c>
      <c r="I477" s="10">
        <v>712011</v>
      </c>
      <c r="J477" s="10" t="s">
        <v>509</v>
      </c>
      <c r="K477" s="10" t="str">
        <f t="shared" si="16"/>
        <v>712011 Hubertus Konradshofen</v>
      </c>
    </row>
    <row r="478" spans="8:11" x14ac:dyDescent="0.2">
      <c r="H478" s="10" t="str">
        <f t="shared" si="15"/>
        <v>712</v>
      </c>
      <c r="I478" s="10">
        <v>712012</v>
      </c>
      <c r="J478" s="10" t="s">
        <v>510</v>
      </c>
      <c r="K478" s="10" t="str">
        <f t="shared" si="16"/>
        <v>712012 Jungschützenverein Kreuzanger</v>
      </c>
    </row>
    <row r="479" spans="8:11" x14ac:dyDescent="0.2">
      <c r="H479" s="10" t="str">
        <f t="shared" si="15"/>
        <v>712</v>
      </c>
      <c r="I479" s="10">
        <v>712013</v>
      </c>
      <c r="J479" s="10" t="s">
        <v>511</v>
      </c>
      <c r="K479" s="10" t="str">
        <f t="shared" si="16"/>
        <v>712013 Hubertus Langenneufnach</v>
      </c>
    </row>
    <row r="480" spans="8:11" x14ac:dyDescent="0.2">
      <c r="H480" s="10" t="str">
        <f t="shared" si="15"/>
        <v>712</v>
      </c>
      <c r="I480" s="10">
        <v>712014</v>
      </c>
      <c r="J480" s="10" t="s">
        <v>512</v>
      </c>
      <c r="K480" s="10" t="str">
        <f t="shared" si="16"/>
        <v>712014 Hubertus Langerringen e. V.</v>
      </c>
    </row>
    <row r="481" spans="8:11" x14ac:dyDescent="0.2">
      <c r="H481" s="10" t="str">
        <f t="shared" si="15"/>
        <v>712</v>
      </c>
      <c r="I481" s="10">
        <v>712015</v>
      </c>
      <c r="J481" s="10" t="s">
        <v>513</v>
      </c>
      <c r="K481" s="10" t="str">
        <f t="shared" si="16"/>
        <v>712015 Zim.St.SG I Langerringen</v>
      </c>
    </row>
    <row r="482" spans="8:11" x14ac:dyDescent="0.2">
      <c r="H482" s="10" t="str">
        <f t="shared" si="15"/>
        <v>712</v>
      </c>
      <c r="I482" s="10">
        <v>712016</v>
      </c>
      <c r="J482" s="10" t="s">
        <v>514</v>
      </c>
      <c r="K482" s="10" t="str">
        <f t="shared" si="16"/>
        <v>712016 Enzian Leuthau</v>
      </c>
    </row>
    <row r="483" spans="8:11" x14ac:dyDescent="0.2">
      <c r="H483" s="10" t="str">
        <f t="shared" si="15"/>
        <v>712</v>
      </c>
      <c r="I483" s="10">
        <v>712017</v>
      </c>
      <c r="J483" s="10" t="s">
        <v>515</v>
      </c>
      <c r="K483" s="10" t="str">
        <f t="shared" si="16"/>
        <v>712017 SV Mittelstetten</v>
      </c>
    </row>
    <row r="484" spans="8:11" x14ac:dyDescent="0.2">
      <c r="H484" s="10" t="str">
        <f t="shared" si="15"/>
        <v>712</v>
      </c>
      <c r="I484" s="10">
        <v>712018</v>
      </c>
      <c r="J484" s="10" t="s">
        <v>516</v>
      </c>
      <c r="K484" s="10" t="str">
        <f t="shared" si="16"/>
        <v>712018 SG Obermeitingen</v>
      </c>
    </row>
    <row r="485" spans="8:11" x14ac:dyDescent="0.2">
      <c r="H485" s="10" t="str">
        <f t="shared" si="15"/>
        <v>712</v>
      </c>
      <c r="I485" s="10">
        <v>712019</v>
      </c>
      <c r="J485" s="10" t="s">
        <v>517</v>
      </c>
      <c r="K485" s="10" t="str">
        <f t="shared" si="16"/>
        <v>712019 Auerhahn Reinhartshausen</v>
      </c>
    </row>
    <row r="486" spans="8:11" x14ac:dyDescent="0.2">
      <c r="H486" s="10" t="str">
        <f t="shared" si="15"/>
        <v>712</v>
      </c>
      <c r="I486" s="10">
        <v>712020</v>
      </c>
      <c r="J486" s="10" t="s">
        <v>518</v>
      </c>
      <c r="K486" s="10" t="str">
        <f t="shared" si="16"/>
        <v>712020 Waldfrieden Reinhartshofen</v>
      </c>
    </row>
    <row r="487" spans="8:11" x14ac:dyDescent="0.2">
      <c r="H487" s="10" t="str">
        <f t="shared" si="15"/>
        <v>712</v>
      </c>
      <c r="I487" s="10">
        <v>712021</v>
      </c>
      <c r="J487" s="10" t="s">
        <v>519</v>
      </c>
      <c r="K487" s="10" t="str">
        <f t="shared" si="16"/>
        <v>712021 SG Schwabegg</v>
      </c>
    </row>
    <row r="488" spans="8:11" x14ac:dyDescent="0.2">
      <c r="H488" s="10" t="str">
        <f t="shared" si="15"/>
        <v>712</v>
      </c>
      <c r="I488" s="10">
        <v>712022</v>
      </c>
      <c r="J488" s="10" t="s">
        <v>520</v>
      </c>
      <c r="K488" s="10" t="str">
        <f t="shared" si="16"/>
        <v>712022 Kgl.priv.FSG Schwabmünchen</v>
      </c>
    </row>
    <row r="489" spans="8:11" x14ac:dyDescent="0.2">
      <c r="H489" s="10" t="str">
        <f t="shared" si="15"/>
        <v>712</v>
      </c>
      <c r="I489" s="10">
        <v>712023</v>
      </c>
      <c r="J489" s="10" t="s">
        <v>521</v>
      </c>
      <c r="K489" s="10" t="str">
        <f t="shared" si="16"/>
        <v>712023 Tell Tronetshofen-Willmatshofen</v>
      </c>
    </row>
    <row r="490" spans="8:11" x14ac:dyDescent="0.2">
      <c r="H490" s="10" t="str">
        <f t="shared" si="15"/>
        <v>712</v>
      </c>
      <c r="I490" s="10">
        <v>712024</v>
      </c>
      <c r="J490" s="10" t="s">
        <v>522</v>
      </c>
      <c r="K490" s="10" t="str">
        <f t="shared" si="16"/>
        <v>712024 SG 1880 Untermeitingen</v>
      </c>
    </row>
    <row r="491" spans="8:11" x14ac:dyDescent="0.2">
      <c r="H491" s="10" t="str">
        <f t="shared" si="15"/>
        <v>712</v>
      </c>
      <c r="I491" s="10">
        <v>712025</v>
      </c>
      <c r="J491" s="10" t="s">
        <v>523</v>
      </c>
      <c r="K491" s="10" t="str">
        <f t="shared" si="16"/>
        <v>712025 Edelweiß Bobingen</v>
      </c>
    </row>
    <row r="492" spans="8:11" x14ac:dyDescent="0.2">
      <c r="H492" s="10" t="str">
        <f t="shared" si="15"/>
        <v>712</v>
      </c>
      <c r="I492" s="10">
        <v>712028</v>
      </c>
      <c r="J492" s="10" t="s">
        <v>524</v>
      </c>
      <c r="K492" s="10" t="str">
        <f t="shared" si="16"/>
        <v>712028 Alpengruß Habertsweiler</v>
      </c>
    </row>
    <row r="493" spans="8:11" x14ac:dyDescent="0.2">
      <c r="H493" s="10" t="str">
        <f t="shared" si="15"/>
        <v>712</v>
      </c>
      <c r="I493" s="10">
        <v>712029</v>
      </c>
      <c r="J493" s="10" t="s">
        <v>525</v>
      </c>
      <c r="K493" s="10" t="str">
        <f t="shared" si="16"/>
        <v>712029 Hubertus Oberottmarshausen</v>
      </c>
    </row>
    <row r="494" spans="8:11" x14ac:dyDescent="0.2">
      <c r="H494" s="10" t="str">
        <f t="shared" si="15"/>
        <v>712</v>
      </c>
      <c r="I494" s="10">
        <v>712030</v>
      </c>
      <c r="J494" s="10" t="s">
        <v>526</v>
      </c>
      <c r="K494" s="10" t="str">
        <f t="shared" si="16"/>
        <v>712030 Schloßbergschützen Scherstetten</v>
      </c>
    </row>
    <row r="495" spans="8:11" x14ac:dyDescent="0.2">
      <c r="H495" s="10" t="str">
        <f t="shared" si="15"/>
        <v>712</v>
      </c>
      <c r="I495" s="10">
        <v>712031</v>
      </c>
      <c r="J495" s="10" t="s">
        <v>527</v>
      </c>
      <c r="K495" s="10" t="str">
        <f t="shared" si="16"/>
        <v>712031 SV Hubertus Siegertshofen 1953 e.V.</v>
      </c>
    </row>
    <row r="496" spans="8:11" x14ac:dyDescent="0.2">
      <c r="H496" s="10" t="str">
        <f t="shared" si="15"/>
        <v>712</v>
      </c>
      <c r="I496" s="10">
        <v>712032</v>
      </c>
      <c r="J496" s="10" t="s">
        <v>528</v>
      </c>
      <c r="K496" s="10" t="str">
        <f t="shared" si="16"/>
        <v>712032 Brunnenschützen Königsbrunn e.V.</v>
      </c>
    </row>
    <row r="497" spans="8:11" x14ac:dyDescent="0.2">
      <c r="H497" s="10" t="str">
        <f t="shared" si="15"/>
        <v>712</v>
      </c>
      <c r="I497" s="10">
        <v>712033</v>
      </c>
      <c r="J497" s="10" t="s">
        <v>529</v>
      </c>
      <c r="K497" s="10" t="str">
        <f t="shared" si="16"/>
        <v>712033 TSV Schwabmünchen 1863 e.V. Bogensport</v>
      </c>
    </row>
    <row r="498" spans="8:11" x14ac:dyDescent="0.2">
      <c r="H498" s="10" t="str">
        <f t="shared" si="15"/>
        <v>712</v>
      </c>
      <c r="I498" s="10">
        <v>712034</v>
      </c>
      <c r="J498" s="10" t="s">
        <v>530</v>
      </c>
      <c r="K498" s="10" t="str">
        <f t="shared" si="16"/>
        <v>712034 Polizei-SV Königsbrunn</v>
      </c>
    </row>
    <row r="499" spans="8:11" x14ac:dyDescent="0.2">
      <c r="H499" s="10" t="str">
        <f t="shared" si="15"/>
        <v>712</v>
      </c>
      <c r="I499" s="10">
        <v>712036</v>
      </c>
      <c r="J499" s="10" t="s">
        <v>531</v>
      </c>
      <c r="K499" s="10" t="str">
        <f t="shared" si="16"/>
        <v>712036 Altschützen Mickhausen</v>
      </c>
    </row>
    <row r="500" spans="8:11" x14ac:dyDescent="0.2">
      <c r="H500" s="10" t="str">
        <f t="shared" si="15"/>
        <v>712</v>
      </c>
      <c r="I500" s="10">
        <v>712037</v>
      </c>
      <c r="J500" s="10" t="s">
        <v>532</v>
      </c>
      <c r="K500" s="10" t="str">
        <f t="shared" si="16"/>
        <v>712037 SV Gemütlichkeit Walkertshofen</v>
      </c>
    </row>
    <row r="501" spans="8:11" x14ac:dyDescent="0.2">
      <c r="H501" s="10" t="str">
        <f t="shared" si="15"/>
        <v>712</v>
      </c>
      <c r="I501" s="10">
        <v>712039</v>
      </c>
      <c r="J501" s="10" t="s">
        <v>533</v>
      </c>
      <c r="K501" s="10" t="str">
        <f t="shared" si="16"/>
        <v>712039 Böllergruppe Langerringen e.V.</v>
      </c>
    </row>
    <row r="502" spans="8:11" x14ac:dyDescent="0.2">
      <c r="H502" s="10" t="str">
        <f t="shared" si="15"/>
        <v>712</v>
      </c>
      <c r="I502" s="10">
        <v>712040</v>
      </c>
      <c r="J502" s="10" t="s">
        <v>534</v>
      </c>
      <c r="K502" s="10" t="str">
        <f t="shared" si="16"/>
        <v>712040 Schützengesellschaft Graben e.V.</v>
      </c>
    </row>
    <row r="503" spans="8:11" x14ac:dyDescent="0.2">
      <c r="H503" s="10" t="str">
        <f t="shared" si="15"/>
        <v>712</v>
      </c>
      <c r="I503" s="10">
        <v>712041</v>
      </c>
      <c r="J503" s="10" t="s">
        <v>535</v>
      </c>
      <c r="K503" s="10" t="str">
        <f t="shared" si="16"/>
        <v>712041 ASV Hiltenfingen 1947 e.V.</v>
      </c>
    </row>
    <row r="504" spans="8:11" x14ac:dyDescent="0.2">
      <c r="H504" s="10" t="str">
        <f t="shared" si="15"/>
        <v>713</v>
      </c>
      <c r="I504" s="10">
        <v>713001</v>
      </c>
      <c r="J504" s="10" t="s">
        <v>536</v>
      </c>
      <c r="K504" s="10" t="str">
        <f t="shared" si="16"/>
        <v>713001 Edelweiß Arlesried</v>
      </c>
    </row>
    <row r="505" spans="8:11" x14ac:dyDescent="0.2">
      <c r="H505" s="10" t="str">
        <f t="shared" si="15"/>
        <v>713</v>
      </c>
      <c r="I505" s="10">
        <v>713002</v>
      </c>
      <c r="J505" s="10" t="s">
        <v>537</v>
      </c>
      <c r="K505" s="10" t="str">
        <f t="shared" si="16"/>
        <v>713002 Hubertus Boos</v>
      </c>
    </row>
    <row r="506" spans="8:11" x14ac:dyDescent="0.2">
      <c r="H506" s="10" t="str">
        <f t="shared" si="15"/>
        <v>713</v>
      </c>
      <c r="I506" s="10">
        <v>713003</v>
      </c>
      <c r="J506" s="10" t="s">
        <v>538</v>
      </c>
      <c r="K506" s="10" t="str">
        <f t="shared" si="16"/>
        <v>713003 SV Buxheim</v>
      </c>
    </row>
    <row r="507" spans="8:11" x14ac:dyDescent="0.2">
      <c r="H507" s="10" t="str">
        <f t="shared" si="15"/>
        <v>713</v>
      </c>
      <c r="I507" s="10">
        <v>713004</v>
      </c>
      <c r="J507" s="10" t="s">
        <v>539</v>
      </c>
      <c r="K507" s="10" t="str">
        <f t="shared" si="16"/>
        <v>713004 Eichenlaub Daxberg</v>
      </c>
    </row>
    <row r="508" spans="8:11" x14ac:dyDescent="0.2">
      <c r="H508" s="10" t="str">
        <f t="shared" si="15"/>
        <v>713</v>
      </c>
      <c r="I508" s="10">
        <v>713005</v>
      </c>
      <c r="J508" s="10" t="s">
        <v>540</v>
      </c>
      <c r="K508" s="10" t="str">
        <f t="shared" si="16"/>
        <v>713005 SV 1924 Dickenreishausen</v>
      </c>
    </row>
    <row r="509" spans="8:11" x14ac:dyDescent="0.2">
      <c r="H509" s="10" t="str">
        <f t="shared" si="15"/>
        <v>713</v>
      </c>
      <c r="I509" s="10">
        <v>713006</v>
      </c>
      <c r="J509" s="10" t="s">
        <v>541</v>
      </c>
      <c r="K509" s="10" t="str">
        <f t="shared" si="16"/>
        <v>713006 SV Egg</v>
      </c>
    </row>
    <row r="510" spans="8:11" x14ac:dyDescent="0.2">
      <c r="H510" s="10" t="str">
        <f t="shared" si="15"/>
        <v>713</v>
      </c>
      <c r="I510" s="10">
        <v>713007</v>
      </c>
      <c r="J510" s="10" t="s">
        <v>542</v>
      </c>
      <c r="K510" s="10" t="str">
        <f t="shared" si="16"/>
        <v>713007 Eichenlaub Eisenburg</v>
      </c>
    </row>
    <row r="511" spans="8:11" x14ac:dyDescent="0.2">
      <c r="H511" s="10" t="str">
        <f t="shared" si="15"/>
        <v>713</v>
      </c>
      <c r="I511" s="10">
        <v>713008</v>
      </c>
      <c r="J511" s="10" t="s">
        <v>543</v>
      </c>
      <c r="K511" s="10" t="str">
        <f t="shared" si="16"/>
        <v>713008 SV Erkheim 1876</v>
      </c>
    </row>
    <row r="512" spans="8:11" x14ac:dyDescent="0.2">
      <c r="H512" s="10" t="str">
        <f t="shared" si="15"/>
        <v>713</v>
      </c>
      <c r="I512" s="10">
        <v>713009</v>
      </c>
      <c r="J512" s="10" t="s">
        <v>544</v>
      </c>
      <c r="K512" s="10" t="str">
        <f t="shared" si="16"/>
        <v>713009 SV Fellheim 1882</v>
      </c>
    </row>
    <row r="513" spans="8:11" x14ac:dyDescent="0.2">
      <c r="H513" s="10" t="str">
        <f t="shared" si="15"/>
        <v>713</v>
      </c>
      <c r="I513" s="10">
        <v>713010</v>
      </c>
      <c r="J513" s="10" t="s">
        <v>545</v>
      </c>
      <c r="K513" s="10" t="str">
        <f t="shared" si="16"/>
        <v>713010 SV Alpenrose Buxach-Hart e.V.</v>
      </c>
    </row>
    <row r="514" spans="8:11" x14ac:dyDescent="0.2">
      <c r="H514" s="10" t="str">
        <f t="shared" ref="H514:H577" si="17">LEFT(I514,3)</f>
        <v>713</v>
      </c>
      <c r="I514" s="10">
        <v>713011</v>
      </c>
      <c r="J514" s="10" t="s">
        <v>546</v>
      </c>
      <c r="K514" s="10" t="str">
        <f t="shared" ref="K514:K577" si="18">I514&amp;" "&amp;J514</f>
        <v>713011 Kgl.priv.SG Grönenbach</v>
      </c>
    </row>
    <row r="515" spans="8:11" x14ac:dyDescent="0.2">
      <c r="H515" s="10" t="str">
        <f t="shared" si="17"/>
        <v>713</v>
      </c>
      <c r="I515" s="10">
        <v>713012</v>
      </c>
      <c r="J515" s="10" t="s">
        <v>547</v>
      </c>
      <c r="K515" s="10" t="str">
        <f t="shared" si="18"/>
        <v>713012 SV Günz 1922</v>
      </c>
    </row>
    <row r="516" spans="8:11" x14ac:dyDescent="0.2">
      <c r="H516" s="10" t="str">
        <f t="shared" si="17"/>
        <v>713</v>
      </c>
      <c r="I516" s="10">
        <v>713013</v>
      </c>
      <c r="J516" s="10" t="s">
        <v>548</v>
      </c>
      <c r="K516" s="10" t="str">
        <f t="shared" si="18"/>
        <v>713013 Hubertus Günz</v>
      </c>
    </row>
    <row r="517" spans="8:11" x14ac:dyDescent="0.2">
      <c r="H517" s="10" t="str">
        <f t="shared" si="17"/>
        <v>713</v>
      </c>
      <c r="I517" s="10">
        <v>713014</v>
      </c>
      <c r="J517" s="10" t="s">
        <v>549</v>
      </c>
      <c r="K517" s="10" t="str">
        <f t="shared" si="18"/>
        <v>713014 Alpenrose Heimertingen</v>
      </c>
    </row>
    <row r="518" spans="8:11" x14ac:dyDescent="0.2">
      <c r="H518" s="10" t="str">
        <f t="shared" si="17"/>
        <v>713</v>
      </c>
      <c r="I518" s="10">
        <v>713015</v>
      </c>
      <c r="J518" s="10" t="s">
        <v>550</v>
      </c>
      <c r="K518" s="10" t="str">
        <f t="shared" si="18"/>
        <v>713015 SV Illerbeuren</v>
      </c>
    </row>
    <row r="519" spans="8:11" x14ac:dyDescent="0.2">
      <c r="H519" s="10" t="str">
        <f t="shared" si="17"/>
        <v>713</v>
      </c>
      <c r="I519" s="10">
        <v>713016</v>
      </c>
      <c r="J519" s="10" t="s">
        <v>551</v>
      </c>
      <c r="K519" s="10" t="str">
        <f t="shared" si="18"/>
        <v>713016 SV Ittelsburg 1903</v>
      </c>
    </row>
    <row r="520" spans="8:11" x14ac:dyDescent="0.2">
      <c r="H520" s="10" t="str">
        <f t="shared" si="17"/>
        <v>713</v>
      </c>
      <c r="I520" s="10">
        <v>713017</v>
      </c>
      <c r="J520" s="10" t="s">
        <v>552</v>
      </c>
      <c r="K520" s="10" t="str">
        <f t="shared" si="18"/>
        <v>713017 SV Kronburg</v>
      </c>
    </row>
    <row r="521" spans="8:11" x14ac:dyDescent="0.2">
      <c r="H521" s="10" t="str">
        <f t="shared" si="17"/>
        <v>713</v>
      </c>
      <c r="I521" s="10">
        <v>713018</v>
      </c>
      <c r="J521" s="10" t="s">
        <v>553</v>
      </c>
      <c r="K521" s="10" t="str">
        <f t="shared" si="18"/>
        <v>713018 SG Lachen-Herbishofen</v>
      </c>
    </row>
    <row r="522" spans="8:11" x14ac:dyDescent="0.2">
      <c r="H522" s="10" t="str">
        <f t="shared" si="17"/>
        <v>713</v>
      </c>
      <c r="I522" s="10">
        <v>713019</v>
      </c>
      <c r="J522" s="10" t="s">
        <v>554</v>
      </c>
      <c r="K522" s="10" t="str">
        <f t="shared" si="18"/>
        <v>713019 Eichenlaub Lauben</v>
      </c>
    </row>
    <row r="523" spans="8:11" x14ac:dyDescent="0.2">
      <c r="H523" s="10" t="str">
        <f t="shared" si="17"/>
        <v>713</v>
      </c>
      <c r="I523" s="10">
        <v>713020</v>
      </c>
      <c r="J523" s="10" t="s">
        <v>555</v>
      </c>
      <c r="K523" s="10" t="str">
        <f t="shared" si="18"/>
        <v>713020 Schützengilde Legau</v>
      </c>
    </row>
    <row r="524" spans="8:11" x14ac:dyDescent="0.2">
      <c r="H524" s="10" t="str">
        <f t="shared" si="17"/>
        <v>713</v>
      </c>
      <c r="I524" s="10">
        <v>713021</v>
      </c>
      <c r="J524" s="10" t="s">
        <v>556</v>
      </c>
      <c r="K524" s="10" t="str">
        <f t="shared" si="18"/>
        <v>713021 SV Eichenlaub Maria Steinbach</v>
      </c>
    </row>
    <row r="525" spans="8:11" x14ac:dyDescent="0.2">
      <c r="H525" s="10" t="str">
        <f t="shared" si="17"/>
        <v>713</v>
      </c>
      <c r="I525" s="10">
        <v>713022</v>
      </c>
      <c r="J525" s="10" t="s">
        <v>557</v>
      </c>
      <c r="K525" s="10" t="str">
        <f t="shared" si="18"/>
        <v>713022 Almenrausch Memmingen</v>
      </c>
    </row>
    <row r="526" spans="8:11" x14ac:dyDescent="0.2">
      <c r="H526" s="10" t="str">
        <f t="shared" si="17"/>
        <v>713</v>
      </c>
      <c r="I526" s="10">
        <v>713023</v>
      </c>
      <c r="J526" s="10" t="s">
        <v>558</v>
      </c>
      <c r="K526" s="10" t="str">
        <f t="shared" si="18"/>
        <v>713023 Altvater Memmingen</v>
      </c>
    </row>
    <row r="527" spans="8:11" x14ac:dyDescent="0.2">
      <c r="H527" s="10" t="str">
        <f t="shared" si="17"/>
        <v>713</v>
      </c>
      <c r="I527" s="10">
        <v>713024</v>
      </c>
      <c r="J527" s="10" t="s">
        <v>559</v>
      </c>
      <c r="K527" s="10" t="str">
        <f t="shared" si="18"/>
        <v>713024 ESV Memmingen</v>
      </c>
    </row>
    <row r="528" spans="8:11" x14ac:dyDescent="0.2">
      <c r="H528" s="10" t="str">
        <f t="shared" si="17"/>
        <v>713</v>
      </c>
      <c r="I528" s="10">
        <v>713026</v>
      </c>
      <c r="J528" s="10" t="s">
        <v>560</v>
      </c>
      <c r="K528" s="10" t="str">
        <f t="shared" si="18"/>
        <v>713026 Kgl.priv.FSG Memmingen</v>
      </c>
    </row>
    <row r="529" spans="8:11" x14ac:dyDescent="0.2">
      <c r="H529" s="10" t="str">
        <f t="shared" si="17"/>
        <v>713</v>
      </c>
      <c r="I529" s="10">
        <v>713027</v>
      </c>
      <c r="J529" s="10" t="s">
        <v>561</v>
      </c>
      <c r="K529" s="10" t="str">
        <f t="shared" si="18"/>
        <v>713027 Wettkampfschützen Gau Memmingen e.V.</v>
      </c>
    </row>
    <row r="530" spans="8:11" x14ac:dyDescent="0.2">
      <c r="H530" s="10" t="str">
        <f t="shared" si="17"/>
        <v>713</v>
      </c>
      <c r="I530" s="10">
        <v>713028</v>
      </c>
      <c r="J530" s="10" t="s">
        <v>562</v>
      </c>
      <c r="K530" s="10" t="str">
        <f t="shared" si="18"/>
        <v>713028 SV Memmingerberg</v>
      </c>
    </row>
    <row r="531" spans="8:11" x14ac:dyDescent="0.2">
      <c r="H531" s="10" t="str">
        <f t="shared" si="17"/>
        <v>713</v>
      </c>
      <c r="I531" s="10">
        <v>713029</v>
      </c>
      <c r="J531" s="10" t="s">
        <v>563</v>
      </c>
      <c r="K531" s="10" t="str">
        <f t="shared" si="18"/>
        <v>713029 LwSSV Memmingerberg</v>
      </c>
    </row>
    <row r="532" spans="8:11" x14ac:dyDescent="0.2">
      <c r="H532" s="10" t="str">
        <f t="shared" si="17"/>
        <v>713</v>
      </c>
      <c r="I532" s="10">
        <v>713030</v>
      </c>
      <c r="J532" s="10" t="s">
        <v>564</v>
      </c>
      <c r="K532" s="10" t="str">
        <f t="shared" si="18"/>
        <v>713030 ZSG Niederrieden</v>
      </c>
    </row>
    <row r="533" spans="8:11" x14ac:dyDescent="0.2">
      <c r="H533" s="10" t="str">
        <f t="shared" si="17"/>
        <v>713</v>
      </c>
      <c r="I533" s="10">
        <v>713031</v>
      </c>
      <c r="J533" s="10" t="s">
        <v>565</v>
      </c>
      <c r="K533" s="10" t="str">
        <f t="shared" si="18"/>
        <v>713031 Illertal Oberopfingen</v>
      </c>
    </row>
    <row r="534" spans="8:11" x14ac:dyDescent="0.2">
      <c r="H534" s="10" t="str">
        <f t="shared" si="17"/>
        <v>713</v>
      </c>
      <c r="I534" s="10">
        <v>713032</v>
      </c>
      <c r="J534" s="10" t="s">
        <v>566</v>
      </c>
      <c r="K534" s="10" t="str">
        <f t="shared" si="18"/>
        <v>713032 SG Pless 1904</v>
      </c>
    </row>
    <row r="535" spans="8:11" x14ac:dyDescent="0.2">
      <c r="H535" s="10" t="str">
        <f t="shared" si="17"/>
        <v>713</v>
      </c>
      <c r="I535" s="10">
        <v>713033</v>
      </c>
      <c r="J535" s="10" t="s">
        <v>567</v>
      </c>
      <c r="K535" s="10" t="str">
        <f t="shared" si="18"/>
        <v>713033 Memminger BSV</v>
      </c>
    </row>
    <row r="536" spans="8:11" x14ac:dyDescent="0.2">
      <c r="H536" s="10" t="str">
        <f t="shared" si="17"/>
        <v>713</v>
      </c>
      <c r="I536" s="10">
        <v>713034</v>
      </c>
      <c r="J536" s="10" t="s">
        <v>568</v>
      </c>
      <c r="K536" s="10" t="str">
        <f t="shared" si="18"/>
        <v>713034 SV Schwaighausen</v>
      </c>
    </row>
    <row r="537" spans="8:11" x14ac:dyDescent="0.2">
      <c r="H537" s="10" t="str">
        <f t="shared" si="17"/>
        <v>713</v>
      </c>
      <c r="I537" s="10">
        <v>713035</v>
      </c>
      <c r="J537" s="10" t="s">
        <v>569</v>
      </c>
      <c r="K537" s="10" t="str">
        <f t="shared" si="18"/>
        <v>713035 SV Steinheim</v>
      </c>
    </row>
    <row r="538" spans="8:11" x14ac:dyDescent="0.2">
      <c r="H538" s="10" t="str">
        <f t="shared" si="17"/>
        <v>713</v>
      </c>
      <c r="I538" s="10">
        <v>713036</v>
      </c>
      <c r="J538" s="10" t="s">
        <v>570</v>
      </c>
      <c r="K538" s="10" t="str">
        <f t="shared" si="18"/>
        <v>713036 Edelweiß Trunkelsberg</v>
      </c>
    </row>
    <row r="539" spans="8:11" x14ac:dyDescent="0.2">
      <c r="H539" s="10" t="str">
        <f t="shared" si="17"/>
        <v>713</v>
      </c>
      <c r="I539" s="10">
        <v>713037</v>
      </c>
      <c r="J539" s="10" t="s">
        <v>571</v>
      </c>
      <c r="K539" s="10" t="str">
        <f t="shared" si="18"/>
        <v xml:space="preserve">713037 SV Hubertus Ungerhausen e.V. </v>
      </c>
    </row>
    <row r="540" spans="8:11" x14ac:dyDescent="0.2">
      <c r="H540" s="10" t="str">
        <f t="shared" si="17"/>
        <v>713</v>
      </c>
      <c r="I540" s="10">
        <v>713038</v>
      </c>
      <c r="J540" s="10" t="s">
        <v>572</v>
      </c>
      <c r="K540" s="10" t="str">
        <f t="shared" si="18"/>
        <v>713038 Edelweiß Westerheim</v>
      </c>
    </row>
    <row r="541" spans="8:11" x14ac:dyDescent="0.2">
      <c r="H541" s="10" t="str">
        <f t="shared" si="17"/>
        <v>713</v>
      </c>
      <c r="I541" s="10">
        <v>713039</v>
      </c>
      <c r="J541" s="10" t="s">
        <v>573</v>
      </c>
      <c r="K541" s="10" t="str">
        <f t="shared" si="18"/>
        <v>713039 SV Wolfertschwenden</v>
      </c>
    </row>
    <row r="542" spans="8:11" x14ac:dyDescent="0.2">
      <c r="H542" s="10" t="str">
        <f t="shared" si="17"/>
        <v>713</v>
      </c>
      <c r="I542" s="10">
        <v>713040</v>
      </c>
      <c r="J542" s="10" t="s">
        <v>574</v>
      </c>
      <c r="K542" s="10" t="str">
        <f t="shared" si="18"/>
        <v>713040 SV Woringen</v>
      </c>
    </row>
    <row r="543" spans="8:11" x14ac:dyDescent="0.2">
      <c r="H543" s="10" t="str">
        <f t="shared" si="17"/>
        <v>713</v>
      </c>
      <c r="I543" s="10">
        <v>713041</v>
      </c>
      <c r="J543" s="10" t="s">
        <v>575</v>
      </c>
      <c r="K543" s="10" t="str">
        <f t="shared" si="18"/>
        <v>713041 SG Zell</v>
      </c>
    </row>
    <row r="544" spans="8:11" x14ac:dyDescent="0.2">
      <c r="H544" s="10" t="str">
        <f t="shared" si="17"/>
        <v>713</v>
      </c>
      <c r="I544" s="10">
        <v>713042</v>
      </c>
      <c r="J544" s="10" t="s">
        <v>576</v>
      </c>
      <c r="K544" s="10" t="str">
        <f t="shared" si="18"/>
        <v>713042 Histor. FS Memmingen</v>
      </c>
    </row>
    <row r="545" spans="8:11" x14ac:dyDescent="0.2">
      <c r="H545" s="10" t="str">
        <f t="shared" si="17"/>
        <v>713</v>
      </c>
      <c r="I545" s="10">
        <v>713043</v>
      </c>
      <c r="J545" s="10" t="s">
        <v>577</v>
      </c>
      <c r="K545" s="10" t="str">
        <f t="shared" si="18"/>
        <v>713043 Illertaler Schützen-Jäger e.V.</v>
      </c>
    </row>
    <row r="546" spans="8:11" x14ac:dyDescent="0.2">
      <c r="H546" s="10" t="str">
        <f t="shared" si="17"/>
        <v>713</v>
      </c>
      <c r="I546" s="10">
        <v>713044</v>
      </c>
      <c r="J546" s="10" t="s">
        <v>578</v>
      </c>
      <c r="K546" s="10" t="str">
        <f t="shared" si="18"/>
        <v>713044 SV "Riednelke" Benningen</v>
      </c>
    </row>
    <row r="547" spans="8:11" x14ac:dyDescent="0.2">
      <c r="H547" s="10" t="str">
        <f t="shared" si="17"/>
        <v>714</v>
      </c>
      <c r="I547" s="10">
        <v>714001</v>
      </c>
      <c r="J547" s="10" t="s">
        <v>579</v>
      </c>
      <c r="K547" s="10" t="str">
        <f t="shared" si="18"/>
        <v>714001 SV Adler Altensteig e.V.</v>
      </c>
    </row>
    <row r="548" spans="8:11" x14ac:dyDescent="0.2">
      <c r="H548" s="10" t="str">
        <f t="shared" si="17"/>
        <v>714</v>
      </c>
      <c r="I548" s="10">
        <v>714002</v>
      </c>
      <c r="J548" s="10" t="s">
        <v>580</v>
      </c>
      <c r="K548" s="10" t="str">
        <f t="shared" si="18"/>
        <v>714002 Schützenges. Apfeltrach e.V.</v>
      </c>
    </row>
    <row r="549" spans="8:11" x14ac:dyDescent="0.2">
      <c r="H549" s="10" t="str">
        <f t="shared" si="17"/>
        <v>714</v>
      </c>
      <c r="I549" s="10">
        <v>714003</v>
      </c>
      <c r="J549" s="10" t="s">
        <v>581</v>
      </c>
      <c r="K549" s="10" t="str">
        <f t="shared" si="18"/>
        <v>714003 SV Frohsinn Bayersried e.V.</v>
      </c>
    </row>
    <row r="550" spans="8:11" x14ac:dyDescent="0.2">
      <c r="H550" s="10" t="str">
        <f t="shared" si="17"/>
        <v>714</v>
      </c>
      <c r="I550" s="10">
        <v>714004</v>
      </c>
      <c r="J550" s="10" t="s">
        <v>582</v>
      </c>
      <c r="K550" s="10" t="str">
        <f t="shared" si="18"/>
        <v>714004 SV 1907 Bedernau e.V.</v>
      </c>
    </row>
    <row r="551" spans="8:11" x14ac:dyDescent="0.2">
      <c r="H551" s="10" t="str">
        <f t="shared" si="17"/>
        <v>714</v>
      </c>
      <c r="I551" s="10">
        <v>714005</v>
      </c>
      <c r="J551" s="10" t="s">
        <v>583</v>
      </c>
      <c r="K551" s="10" t="str">
        <f t="shared" si="18"/>
        <v>714005 Adlersch. Breitenbrunn e.V.</v>
      </c>
    </row>
    <row r="552" spans="8:11" x14ac:dyDescent="0.2">
      <c r="H552" s="10" t="str">
        <f t="shared" si="17"/>
        <v>714</v>
      </c>
      <c r="I552" s="10">
        <v>714006</v>
      </c>
      <c r="J552" s="10" t="s">
        <v>584</v>
      </c>
      <c r="K552" s="10" t="str">
        <f t="shared" si="18"/>
        <v>714006 Hubertus Bronnen</v>
      </c>
    </row>
    <row r="553" spans="8:11" x14ac:dyDescent="0.2">
      <c r="H553" s="10" t="str">
        <f t="shared" si="17"/>
        <v>714</v>
      </c>
      <c r="I553" s="10">
        <v>714007</v>
      </c>
      <c r="J553" s="10" t="s">
        <v>585</v>
      </c>
      <c r="K553" s="10" t="str">
        <f t="shared" si="18"/>
        <v>714007 Kgl.priv. SG Dirlewang 1868</v>
      </c>
    </row>
    <row r="554" spans="8:11" x14ac:dyDescent="0.2">
      <c r="H554" s="10" t="str">
        <f t="shared" si="17"/>
        <v>714</v>
      </c>
      <c r="I554" s="10">
        <v>714008</v>
      </c>
      <c r="J554" s="10" t="s">
        <v>586</v>
      </c>
      <c r="K554" s="10" t="str">
        <f t="shared" si="18"/>
        <v>714008 Schützenv. Egelhofen</v>
      </c>
    </row>
    <row r="555" spans="8:11" x14ac:dyDescent="0.2">
      <c r="H555" s="10" t="str">
        <f t="shared" si="17"/>
        <v>714</v>
      </c>
      <c r="I555" s="10">
        <v>714009</v>
      </c>
      <c r="J555" s="10" t="s">
        <v>587</v>
      </c>
      <c r="K555" s="10" t="str">
        <f t="shared" si="18"/>
        <v>714009 SV "Hochfürst" Erisried</v>
      </c>
    </row>
    <row r="556" spans="8:11" x14ac:dyDescent="0.2">
      <c r="H556" s="10" t="str">
        <f t="shared" si="17"/>
        <v>714</v>
      </c>
      <c r="I556" s="10">
        <v>714010</v>
      </c>
      <c r="J556" s="10" t="s">
        <v>588</v>
      </c>
      <c r="K556" s="10" t="str">
        <f t="shared" si="18"/>
        <v>714010 Alpenrose Hasberg</v>
      </c>
    </row>
    <row r="557" spans="8:11" x14ac:dyDescent="0.2">
      <c r="H557" s="10" t="str">
        <f t="shared" si="17"/>
        <v>714</v>
      </c>
      <c r="I557" s="10">
        <v>714011</v>
      </c>
      <c r="J557" s="10" t="s">
        <v>589</v>
      </c>
      <c r="K557" s="10" t="str">
        <f t="shared" si="18"/>
        <v>714011 SV 1908 Enzian Hausen</v>
      </c>
    </row>
    <row r="558" spans="8:11" x14ac:dyDescent="0.2">
      <c r="H558" s="10" t="str">
        <f t="shared" si="17"/>
        <v>714</v>
      </c>
      <c r="I558" s="10">
        <v>714012</v>
      </c>
      <c r="J558" s="10" t="s">
        <v>590</v>
      </c>
      <c r="K558" s="10" t="str">
        <f t="shared" si="18"/>
        <v>714012 Bogensportverein Pfaffenhausen e.V.</v>
      </c>
    </row>
    <row r="559" spans="8:11" x14ac:dyDescent="0.2">
      <c r="H559" s="10" t="str">
        <f t="shared" si="17"/>
        <v>714</v>
      </c>
      <c r="I559" s="10">
        <v>714013</v>
      </c>
      <c r="J559" s="10" t="s">
        <v>591</v>
      </c>
      <c r="K559" s="10" t="str">
        <f t="shared" si="18"/>
        <v>714013 SV Köngetried-Saulengrain</v>
      </c>
    </row>
    <row r="560" spans="8:11" x14ac:dyDescent="0.2">
      <c r="H560" s="10" t="str">
        <f t="shared" si="17"/>
        <v>714</v>
      </c>
      <c r="I560" s="10">
        <v>714015</v>
      </c>
      <c r="J560" s="10" t="s">
        <v>592</v>
      </c>
      <c r="K560" s="10" t="str">
        <f t="shared" si="18"/>
        <v>714015 SV Boschh. Loppenhausen</v>
      </c>
    </row>
    <row r="561" spans="8:11" x14ac:dyDescent="0.2">
      <c r="H561" s="10" t="str">
        <f t="shared" si="17"/>
        <v>714</v>
      </c>
      <c r="I561" s="10">
        <v>714016</v>
      </c>
      <c r="J561" s="10" t="s">
        <v>593</v>
      </c>
      <c r="K561" s="10" t="str">
        <f t="shared" si="18"/>
        <v>714016 Frohsinn 1895 Mindelau</v>
      </c>
    </row>
    <row r="562" spans="8:11" x14ac:dyDescent="0.2">
      <c r="H562" s="10" t="str">
        <f t="shared" si="17"/>
        <v>714</v>
      </c>
      <c r="I562" s="10">
        <v>714018</v>
      </c>
      <c r="J562" s="10" t="s">
        <v>594</v>
      </c>
      <c r="K562" s="10" t="str">
        <f t="shared" si="18"/>
        <v>714018 Kgl.priv.FSG Mindelheim Frundsberg 1523</v>
      </c>
    </row>
    <row r="563" spans="8:11" x14ac:dyDescent="0.2">
      <c r="H563" s="10" t="str">
        <f t="shared" si="17"/>
        <v>714</v>
      </c>
      <c r="I563" s="10">
        <v>714020</v>
      </c>
      <c r="J563" s="10" t="s">
        <v>595</v>
      </c>
      <c r="K563" s="10" t="str">
        <f t="shared" si="18"/>
        <v>714020 Hubertus Mussenhausen</v>
      </c>
    </row>
    <row r="564" spans="8:11" x14ac:dyDescent="0.2">
      <c r="H564" s="10" t="str">
        <f t="shared" si="17"/>
        <v>714</v>
      </c>
      <c r="I564" s="10">
        <v>714021</v>
      </c>
      <c r="J564" s="10" t="s">
        <v>596</v>
      </c>
      <c r="K564" s="10" t="str">
        <f t="shared" si="18"/>
        <v>714021 Edelweiß Nassenbeuren</v>
      </c>
    </row>
    <row r="565" spans="8:11" x14ac:dyDescent="0.2">
      <c r="H565" s="10" t="str">
        <f t="shared" si="17"/>
        <v>714</v>
      </c>
      <c r="I565" s="10">
        <v>714022</v>
      </c>
      <c r="J565" s="10" t="s">
        <v>597</v>
      </c>
      <c r="K565" s="10" t="str">
        <f t="shared" si="18"/>
        <v>714022 Kgl.priv.Nassenbeuren</v>
      </c>
    </row>
    <row r="566" spans="8:11" x14ac:dyDescent="0.2">
      <c r="H566" s="10" t="str">
        <f t="shared" si="17"/>
        <v>714</v>
      </c>
      <c r="I566" s="10">
        <v>714023</v>
      </c>
      <c r="J566" s="10" t="s">
        <v>598</v>
      </c>
      <c r="K566" s="10" t="str">
        <f t="shared" si="18"/>
        <v>714023 SG Oberauerbach</v>
      </c>
    </row>
    <row r="567" spans="8:11" x14ac:dyDescent="0.2">
      <c r="H567" s="10" t="str">
        <f t="shared" si="17"/>
        <v>714</v>
      </c>
      <c r="I567" s="10">
        <v>714024</v>
      </c>
      <c r="J567" s="10" t="s">
        <v>599</v>
      </c>
      <c r="K567" s="10" t="str">
        <f t="shared" si="18"/>
        <v>714024 Heideröslein Oberegg</v>
      </c>
    </row>
    <row r="568" spans="8:11" x14ac:dyDescent="0.2">
      <c r="H568" s="10" t="str">
        <f t="shared" si="17"/>
        <v>714</v>
      </c>
      <c r="I568" s="10">
        <v>714025</v>
      </c>
      <c r="J568" s="10" t="s">
        <v>600</v>
      </c>
      <c r="K568" s="10" t="str">
        <f t="shared" si="18"/>
        <v>714025 SV Oberkammlach</v>
      </c>
    </row>
    <row r="569" spans="8:11" x14ac:dyDescent="0.2">
      <c r="H569" s="10" t="str">
        <f t="shared" si="17"/>
        <v>714</v>
      </c>
      <c r="I569" s="10">
        <v>714026</v>
      </c>
      <c r="J569" s="10" t="s">
        <v>601</v>
      </c>
      <c r="K569" s="10" t="str">
        <f t="shared" si="18"/>
        <v>714026 Hubertus Oberrieden</v>
      </c>
    </row>
    <row r="570" spans="8:11" x14ac:dyDescent="0.2">
      <c r="H570" s="10" t="str">
        <f t="shared" si="17"/>
        <v>714</v>
      </c>
      <c r="I570" s="10">
        <v>714027</v>
      </c>
      <c r="J570" s="10" t="s">
        <v>602</v>
      </c>
      <c r="K570" s="10" t="str">
        <f t="shared" si="18"/>
        <v>714027 SV 1848 Pfaffenhausen</v>
      </c>
    </row>
    <row r="571" spans="8:11" x14ac:dyDescent="0.2">
      <c r="H571" s="10" t="str">
        <f t="shared" si="17"/>
        <v>714</v>
      </c>
      <c r="I571" s="10">
        <v>714028</v>
      </c>
      <c r="J571" s="10" t="s">
        <v>603</v>
      </c>
      <c r="K571" s="10" t="str">
        <f t="shared" si="18"/>
        <v>714028 "Edelweiß" Salgen 1900 e.V.</v>
      </c>
    </row>
    <row r="572" spans="8:11" x14ac:dyDescent="0.2">
      <c r="H572" s="10" t="str">
        <f t="shared" si="17"/>
        <v>714</v>
      </c>
      <c r="I572" s="10">
        <v>714029</v>
      </c>
      <c r="J572" s="10" t="s">
        <v>604</v>
      </c>
      <c r="K572" s="10" t="str">
        <f t="shared" si="18"/>
        <v>714029 Frohsinn Schöneberg</v>
      </c>
    </row>
    <row r="573" spans="8:11" x14ac:dyDescent="0.2">
      <c r="H573" s="10" t="str">
        <f t="shared" si="17"/>
        <v>714</v>
      </c>
      <c r="I573" s="10">
        <v>714030</v>
      </c>
      <c r="J573" s="10" t="s">
        <v>605</v>
      </c>
      <c r="K573" s="10" t="str">
        <f t="shared" si="18"/>
        <v>714030 Diana Stetten</v>
      </c>
    </row>
    <row r="574" spans="8:11" x14ac:dyDescent="0.2">
      <c r="H574" s="10" t="str">
        <f t="shared" si="17"/>
        <v>714</v>
      </c>
      <c r="I574" s="10">
        <v>714031</v>
      </c>
      <c r="J574" s="10" t="s">
        <v>606</v>
      </c>
      <c r="K574" s="10" t="str">
        <f t="shared" si="18"/>
        <v>714031 Hubertus Unterauerbach</v>
      </c>
    </row>
    <row r="575" spans="8:11" x14ac:dyDescent="0.2">
      <c r="H575" s="10" t="str">
        <f t="shared" si="17"/>
        <v>714</v>
      </c>
      <c r="I575" s="10">
        <v>714032</v>
      </c>
      <c r="J575" s="10" t="s">
        <v>607</v>
      </c>
      <c r="K575" s="10" t="str">
        <f t="shared" si="18"/>
        <v>714032 Heiterkeit Unteregg</v>
      </c>
    </row>
    <row r="576" spans="8:11" x14ac:dyDescent="0.2">
      <c r="H576" s="10" t="str">
        <f t="shared" si="17"/>
        <v>714</v>
      </c>
      <c r="I576" s="10">
        <v>714033</v>
      </c>
      <c r="J576" s="10" t="s">
        <v>608</v>
      </c>
      <c r="K576" s="10" t="str">
        <f t="shared" si="18"/>
        <v>714033 Frohsinn Unterkammlach</v>
      </c>
    </row>
    <row r="577" spans="8:11" x14ac:dyDescent="0.2">
      <c r="H577" s="10" t="str">
        <f t="shared" si="17"/>
        <v>714</v>
      </c>
      <c r="I577" s="10">
        <v>714035</v>
      </c>
      <c r="J577" s="10" t="s">
        <v>609</v>
      </c>
      <c r="K577" s="10" t="str">
        <f t="shared" si="18"/>
        <v>714035 SG Unterrieden</v>
      </c>
    </row>
    <row r="578" spans="8:11" x14ac:dyDescent="0.2">
      <c r="H578" s="10" t="str">
        <f t="shared" ref="H578:H641" si="19">LEFT(I578,3)</f>
        <v>714</v>
      </c>
      <c r="I578" s="10">
        <v>714036</v>
      </c>
      <c r="J578" s="10" t="s">
        <v>610</v>
      </c>
      <c r="K578" s="10" t="str">
        <f t="shared" ref="K578:K641" si="20">I578&amp;" "&amp;J578</f>
        <v>714036 SSV 1928 Weilbach e.V.</v>
      </c>
    </row>
    <row r="579" spans="8:11" x14ac:dyDescent="0.2">
      <c r="H579" s="10" t="str">
        <f t="shared" si="19"/>
        <v>714</v>
      </c>
      <c r="I579" s="10">
        <v>714037</v>
      </c>
      <c r="J579" s="10" t="s">
        <v>611</v>
      </c>
      <c r="K579" s="10" t="str">
        <f t="shared" si="20"/>
        <v>714037 SV Westernach</v>
      </c>
    </row>
    <row r="580" spans="8:11" x14ac:dyDescent="0.2">
      <c r="H580" s="10" t="str">
        <f t="shared" si="19"/>
        <v>714</v>
      </c>
      <c r="I580" s="10">
        <v>714038</v>
      </c>
      <c r="J580" s="10" t="s">
        <v>612</v>
      </c>
      <c r="K580" s="10" t="str">
        <f t="shared" si="20"/>
        <v>714038 ASG Fähnlein Rechberg Mindelheim</v>
      </c>
    </row>
    <row r="581" spans="8:11" x14ac:dyDescent="0.2">
      <c r="H581" s="10" t="str">
        <f t="shared" si="19"/>
        <v>714</v>
      </c>
      <c r="I581" s="10">
        <v>714039</v>
      </c>
      <c r="J581" s="10" t="s">
        <v>613</v>
      </c>
      <c r="K581" s="10" t="str">
        <f t="shared" si="20"/>
        <v>714039 TSV 1861 Bogen Mindelheim</v>
      </c>
    </row>
    <row r="582" spans="8:11" x14ac:dyDescent="0.2">
      <c r="H582" s="10" t="str">
        <f t="shared" si="19"/>
        <v>715</v>
      </c>
      <c r="I582" s="10">
        <v>715001</v>
      </c>
      <c r="J582" s="10" t="s">
        <v>614</v>
      </c>
      <c r="K582" s="10" t="str">
        <f t="shared" si="20"/>
        <v>715001 SV Aach</v>
      </c>
    </row>
    <row r="583" spans="8:11" x14ac:dyDescent="0.2">
      <c r="H583" s="10" t="str">
        <f t="shared" si="19"/>
        <v>715</v>
      </c>
      <c r="I583" s="10">
        <v>715002</v>
      </c>
      <c r="J583" s="10" t="s">
        <v>615</v>
      </c>
      <c r="K583" s="10" t="str">
        <f t="shared" si="20"/>
        <v>715002 SV Akams</v>
      </c>
    </row>
    <row r="584" spans="8:11" x14ac:dyDescent="0.2">
      <c r="H584" s="10" t="str">
        <f t="shared" si="19"/>
        <v>715</v>
      </c>
      <c r="I584" s="10">
        <v>715003</v>
      </c>
      <c r="J584" s="10" t="s">
        <v>616</v>
      </c>
      <c r="K584" s="10" t="str">
        <f t="shared" si="20"/>
        <v>715003 SV Altstädten 1892 e.V.</v>
      </c>
    </row>
    <row r="585" spans="8:11" x14ac:dyDescent="0.2">
      <c r="H585" s="10" t="str">
        <f t="shared" si="19"/>
        <v>715</v>
      </c>
      <c r="I585" s="10">
        <v>715004</v>
      </c>
      <c r="J585" s="10" t="s">
        <v>617</v>
      </c>
      <c r="K585" s="10" t="str">
        <f t="shared" si="20"/>
        <v>715004 SV Au-Thalhofen</v>
      </c>
    </row>
    <row r="586" spans="8:11" x14ac:dyDescent="0.2">
      <c r="H586" s="10" t="str">
        <f t="shared" si="19"/>
        <v>715</v>
      </c>
      <c r="I586" s="10">
        <v>715005</v>
      </c>
      <c r="J586" s="10" t="s">
        <v>618</v>
      </c>
      <c r="K586" s="10" t="str">
        <f t="shared" si="20"/>
        <v>715005 SG Fluhenstein</v>
      </c>
    </row>
    <row r="587" spans="8:11" x14ac:dyDescent="0.2">
      <c r="H587" s="10" t="str">
        <f t="shared" si="19"/>
        <v>715</v>
      </c>
      <c r="I587" s="10">
        <v>715006</v>
      </c>
      <c r="J587" s="10" t="s">
        <v>619</v>
      </c>
      <c r="K587" s="10" t="str">
        <f t="shared" si="20"/>
        <v>715006 Kgl. Priv. SG Blaichach</v>
      </c>
    </row>
    <row r="588" spans="8:11" x14ac:dyDescent="0.2">
      <c r="H588" s="10" t="str">
        <f t="shared" si="19"/>
        <v>715</v>
      </c>
      <c r="I588" s="10">
        <v>715007</v>
      </c>
      <c r="J588" s="10" t="s">
        <v>620</v>
      </c>
      <c r="K588" s="10" t="str">
        <f t="shared" si="20"/>
        <v>715007 SV Bolsterlang</v>
      </c>
    </row>
    <row r="589" spans="8:11" x14ac:dyDescent="0.2">
      <c r="H589" s="10" t="str">
        <f t="shared" si="19"/>
        <v>715</v>
      </c>
      <c r="I589" s="10">
        <v>715008</v>
      </c>
      <c r="J589" s="10" t="s">
        <v>621</v>
      </c>
      <c r="K589" s="10" t="str">
        <f t="shared" si="20"/>
        <v>715008 SV Bühl a.Alpsee</v>
      </c>
    </row>
    <row r="590" spans="8:11" x14ac:dyDescent="0.2">
      <c r="H590" s="10" t="str">
        <f t="shared" si="19"/>
        <v>715</v>
      </c>
      <c r="I590" s="10">
        <v>715009</v>
      </c>
      <c r="J590" s="10" t="s">
        <v>622</v>
      </c>
      <c r="K590" s="10" t="str">
        <f t="shared" si="20"/>
        <v>715009 SG Burgberg e. V.</v>
      </c>
    </row>
    <row r="591" spans="8:11" x14ac:dyDescent="0.2">
      <c r="H591" s="10" t="str">
        <f t="shared" si="19"/>
        <v>715</v>
      </c>
      <c r="I591" s="10">
        <v>715010</v>
      </c>
      <c r="J591" s="10" t="s">
        <v>623</v>
      </c>
      <c r="K591" s="10" t="str">
        <f t="shared" si="20"/>
        <v>715010 SV Bergstätte Diepolz</v>
      </c>
    </row>
    <row r="592" spans="8:11" x14ac:dyDescent="0.2">
      <c r="H592" s="10" t="str">
        <f t="shared" si="19"/>
        <v>715</v>
      </c>
      <c r="I592" s="10">
        <v>715011</v>
      </c>
      <c r="J592" s="10" t="s">
        <v>624</v>
      </c>
      <c r="K592" s="10" t="str">
        <f t="shared" si="20"/>
        <v>715011 SV Eckarts 1924 e. V.</v>
      </c>
    </row>
    <row r="593" spans="8:11" x14ac:dyDescent="0.2">
      <c r="H593" s="10" t="str">
        <f t="shared" si="19"/>
        <v>715</v>
      </c>
      <c r="I593" s="10">
        <v>715012</v>
      </c>
      <c r="J593" s="10" t="s">
        <v>625</v>
      </c>
      <c r="K593" s="10" t="str">
        <f t="shared" si="20"/>
        <v>715012 SV Fischen 1878</v>
      </c>
    </row>
    <row r="594" spans="8:11" x14ac:dyDescent="0.2">
      <c r="H594" s="10" t="str">
        <f t="shared" si="19"/>
        <v>715</v>
      </c>
      <c r="I594" s="10">
        <v>715013</v>
      </c>
      <c r="J594" s="10" t="s">
        <v>626</v>
      </c>
      <c r="K594" s="10" t="str">
        <f t="shared" si="20"/>
        <v>715013 Böllerschützen Fischen e.V.</v>
      </c>
    </row>
    <row r="595" spans="8:11" x14ac:dyDescent="0.2">
      <c r="H595" s="10" t="str">
        <f t="shared" si="19"/>
        <v>715</v>
      </c>
      <c r="I595" s="10">
        <v>715014</v>
      </c>
      <c r="J595" s="10" t="s">
        <v>627</v>
      </c>
      <c r="K595" s="10" t="str">
        <f t="shared" si="20"/>
        <v>715014 Kgl. Priv. SG Hindelang</v>
      </c>
    </row>
    <row r="596" spans="8:11" x14ac:dyDescent="0.2">
      <c r="H596" s="10" t="str">
        <f t="shared" si="19"/>
        <v>715</v>
      </c>
      <c r="I596" s="10">
        <v>715015</v>
      </c>
      <c r="J596" s="10" t="s">
        <v>628</v>
      </c>
      <c r="K596" s="10" t="str">
        <f t="shared" si="20"/>
        <v>715015 SG Hinterstein</v>
      </c>
    </row>
    <row r="597" spans="8:11" x14ac:dyDescent="0.2">
      <c r="H597" s="10" t="str">
        <f t="shared" si="19"/>
        <v>715</v>
      </c>
      <c r="I597" s="10">
        <v>715016</v>
      </c>
      <c r="J597" s="10" t="s">
        <v>629</v>
      </c>
      <c r="K597" s="10" t="str">
        <f t="shared" si="20"/>
        <v>715016 Kgl.priv. SG Immenstadt</v>
      </c>
    </row>
    <row r="598" spans="8:11" x14ac:dyDescent="0.2">
      <c r="H598" s="10" t="str">
        <f t="shared" si="19"/>
        <v>715</v>
      </c>
      <c r="I598" s="10">
        <v>715017</v>
      </c>
      <c r="J598" s="10" t="s">
        <v>630</v>
      </c>
      <c r="K598" s="10" t="str">
        <f t="shared" si="20"/>
        <v>715017 SV Kranzegg e. V.</v>
      </c>
    </row>
    <row r="599" spans="8:11" x14ac:dyDescent="0.2">
      <c r="H599" s="10" t="str">
        <f t="shared" si="19"/>
        <v>715</v>
      </c>
      <c r="I599" s="10">
        <v>715018</v>
      </c>
      <c r="J599" s="10" t="s">
        <v>631</v>
      </c>
      <c r="K599" s="10" t="str">
        <f t="shared" si="20"/>
        <v>715018 SV Langenwang</v>
      </c>
    </row>
    <row r="600" spans="8:11" x14ac:dyDescent="0.2">
      <c r="H600" s="10" t="str">
        <f t="shared" si="19"/>
        <v>715</v>
      </c>
      <c r="I600" s="10">
        <v>715019</v>
      </c>
      <c r="J600" s="10" t="s">
        <v>632</v>
      </c>
      <c r="K600" s="10" t="str">
        <f t="shared" si="20"/>
        <v>715019 Vereinigte SG Missen</v>
      </c>
    </row>
    <row r="601" spans="8:11" x14ac:dyDescent="0.2">
      <c r="H601" s="10" t="str">
        <f t="shared" si="19"/>
        <v>715</v>
      </c>
      <c r="I601" s="10">
        <v>715020</v>
      </c>
      <c r="J601" s="10" t="s">
        <v>633</v>
      </c>
      <c r="K601" s="10" t="str">
        <f t="shared" si="20"/>
        <v>715020 Blockh. Niedersonthofen</v>
      </c>
    </row>
    <row r="602" spans="8:11" x14ac:dyDescent="0.2">
      <c r="H602" s="10" t="str">
        <f t="shared" si="19"/>
        <v>715</v>
      </c>
      <c r="I602" s="10">
        <v>715021</v>
      </c>
      <c r="J602" s="10" t="s">
        <v>634</v>
      </c>
      <c r="K602" s="10" t="str">
        <f t="shared" si="20"/>
        <v>715021 SG Obermaiselstein 1883</v>
      </c>
    </row>
    <row r="603" spans="8:11" x14ac:dyDescent="0.2">
      <c r="H603" s="10" t="str">
        <f t="shared" si="19"/>
        <v>715</v>
      </c>
      <c r="I603" s="10">
        <v>715022</v>
      </c>
      <c r="J603" s="10" t="s">
        <v>635</v>
      </c>
      <c r="K603" s="10" t="str">
        <f t="shared" si="20"/>
        <v>715022 SV Oberstaufen</v>
      </c>
    </row>
    <row r="604" spans="8:11" x14ac:dyDescent="0.2">
      <c r="H604" s="10" t="str">
        <f t="shared" si="19"/>
        <v>715</v>
      </c>
      <c r="I604" s="10">
        <v>715023</v>
      </c>
      <c r="J604" s="10" t="s">
        <v>636</v>
      </c>
      <c r="K604" s="10" t="str">
        <f t="shared" si="20"/>
        <v>715023 Kgl. priv. SG Oberstdorf</v>
      </c>
    </row>
    <row r="605" spans="8:11" x14ac:dyDescent="0.2">
      <c r="H605" s="10" t="str">
        <f t="shared" si="19"/>
        <v>715</v>
      </c>
      <c r="I605" s="10">
        <v>715024</v>
      </c>
      <c r="J605" s="10" t="s">
        <v>637</v>
      </c>
      <c r="K605" s="10" t="str">
        <f t="shared" si="20"/>
        <v>715024 SV Ofterschwang</v>
      </c>
    </row>
    <row r="606" spans="8:11" x14ac:dyDescent="0.2">
      <c r="H606" s="10" t="str">
        <f t="shared" si="19"/>
        <v>715</v>
      </c>
      <c r="I606" s="10">
        <v>715025</v>
      </c>
      <c r="J606" s="10" t="s">
        <v>638</v>
      </c>
      <c r="K606" s="10" t="str">
        <f t="shared" si="20"/>
        <v>715025 Fürstliche Schützenges. Rohrmoos</v>
      </c>
    </row>
    <row r="607" spans="8:11" x14ac:dyDescent="0.2">
      <c r="H607" s="10" t="str">
        <f t="shared" si="19"/>
        <v>715</v>
      </c>
      <c r="I607" s="10">
        <v>715026</v>
      </c>
      <c r="J607" s="10" t="s">
        <v>639</v>
      </c>
      <c r="K607" s="10" t="str">
        <f t="shared" si="20"/>
        <v>715026 SV Rauhenzell e. V.</v>
      </c>
    </row>
    <row r="608" spans="8:11" x14ac:dyDescent="0.2">
      <c r="H608" s="10" t="str">
        <f t="shared" si="19"/>
        <v>715</v>
      </c>
      <c r="I608" s="10">
        <v>715027</v>
      </c>
      <c r="J608" s="10" t="s">
        <v>640</v>
      </c>
      <c r="K608" s="10" t="str">
        <f t="shared" si="20"/>
        <v>715027 SV Rettenberg</v>
      </c>
    </row>
    <row r="609" spans="8:11" x14ac:dyDescent="0.2">
      <c r="H609" s="10" t="str">
        <f t="shared" si="19"/>
        <v>715</v>
      </c>
      <c r="I609" s="10">
        <v>715028</v>
      </c>
      <c r="J609" s="10" t="s">
        <v>641</v>
      </c>
      <c r="K609" s="10" t="str">
        <f t="shared" si="20"/>
        <v>715028 SG Rieden e. V.</v>
      </c>
    </row>
    <row r="610" spans="8:11" x14ac:dyDescent="0.2">
      <c r="H610" s="10" t="str">
        <f t="shared" si="19"/>
        <v>715</v>
      </c>
      <c r="I610" s="10">
        <v>715031</v>
      </c>
      <c r="J610" s="10" t="s">
        <v>642</v>
      </c>
      <c r="K610" s="10" t="str">
        <f t="shared" si="20"/>
        <v>715031 Kgl.priv. SG 1500 Sonthofen</v>
      </c>
    </row>
    <row r="611" spans="8:11" x14ac:dyDescent="0.2">
      <c r="H611" s="10" t="str">
        <f t="shared" si="19"/>
        <v>715</v>
      </c>
      <c r="I611" s="10">
        <v>715032</v>
      </c>
      <c r="J611" s="10" t="s">
        <v>643</v>
      </c>
      <c r="K611" s="10" t="str">
        <f t="shared" si="20"/>
        <v>715032 SV Schöllang 1889 e. V.</v>
      </c>
    </row>
    <row r="612" spans="8:11" x14ac:dyDescent="0.2">
      <c r="H612" s="10" t="str">
        <f t="shared" si="19"/>
        <v>715</v>
      </c>
      <c r="I612" s="10">
        <v>715033</v>
      </c>
      <c r="J612" s="10" t="s">
        <v>644</v>
      </c>
      <c r="K612" s="10" t="str">
        <f t="shared" si="20"/>
        <v>715033 D'Laubenberger Stein</v>
      </c>
    </row>
    <row r="613" spans="8:11" x14ac:dyDescent="0.2">
      <c r="H613" s="10" t="str">
        <f t="shared" si="19"/>
        <v>715</v>
      </c>
      <c r="I613" s="10">
        <v>715034</v>
      </c>
      <c r="J613" s="10" t="s">
        <v>645</v>
      </c>
      <c r="K613" s="10" t="str">
        <f t="shared" si="20"/>
        <v>715034 SV Konstanzer-Tal e.V.</v>
      </c>
    </row>
    <row r="614" spans="8:11" x14ac:dyDescent="0.2">
      <c r="H614" s="10" t="str">
        <f t="shared" si="19"/>
        <v>715</v>
      </c>
      <c r="I614" s="10">
        <v>715035</v>
      </c>
      <c r="J614" s="10" t="s">
        <v>646</v>
      </c>
      <c r="K614" s="10" t="str">
        <f t="shared" si="20"/>
        <v>715035 SV Tiefenbach</v>
      </c>
    </row>
    <row r="615" spans="8:11" x14ac:dyDescent="0.2">
      <c r="H615" s="10" t="str">
        <f t="shared" si="19"/>
        <v>715</v>
      </c>
      <c r="I615" s="10">
        <v>715036</v>
      </c>
      <c r="J615" s="10" t="s">
        <v>647</v>
      </c>
      <c r="K615" s="10" t="str">
        <f t="shared" si="20"/>
        <v>715036 SV Untermaiselstein e. V.</v>
      </c>
    </row>
    <row r="616" spans="8:11" x14ac:dyDescent="0.2">
      <c r="H616" s="10" t="str">
        <f t="shared" si="19"/>
        <v>715</v>
      </c>
      <c r="I616" s="10">
        <v>715037</v>
      </c>
      <c r="J616" s="10" t="s">
        <v>648</v>
      </c>
      <c r="K616" s="10" t="str">
        <f t="shared" si="20"/>
        <v>715037 SV Vorderburg 1878 e. V.</v>
      </c>
    </row>
    <row r="617" spans="8:11" x14ac:dyDescent="0.2">
      <c r="H617" s="10" t="str">
        <f t="shared" si="19"/>
        <v>715</v>
      </c>
      <c r="I617" s="10">
        <v>715038</v>
      </c>
      <c r="J617" s="10" t="s">
        <v>649</v>
      </c>
      <c r="K617" s="10" t="str">
        <f t="shared" si="20"/>
        <v>715038 Kgl. priv. SG Wertach</v>
      </c>
    </row>
    <row r="618" spans="8:11" x14ac:dyDescent="0.2">
      <c r="H618" s="10" t="str">
        <f t="shared" si="19"/>
        <v>715</v>
      </c>
      <c r="I618" s="10">
        <v>715041</v>
      </c>
      <c r="J618" s="10" t="s">
        <v>650</v>
      </c>
      <c r="K618" s="10" t="str">
        <f t="shared" si="20"/>
        <v>715041 SV Zaumberg 1909 e. V.</v>
      </c>
    </row>
    <row r="619" spans="8:11" x14ac:dyDescent="0.2">
      <c r="H619" s="10" t="str">
        <f t="shared" si="19"/>
        <v>715</v>
      </c>
      <c r="I619" s="10">
        <v>715042</v>
      </c>
      <c r="J619" s="10" t="s">
        <v>651</v>
      </c>
      <c r="K619" s="10" t="str">
        <f t="shared" si="20"/>
        <v>715042 SG Rottachberg e.V.</v>
      </c>
    </row>
    <row r="620" spans="8:11" x14ac:dyDescent="0.2">
      <c r="H620" s="10" t="str">
        <f t="shared" si="19"/>
        <v>715</v>
      </c>
      <c r="I620" s="10">
        <v>715044</v>
      </c>
      <c r="J620" s="10" t="s">
        <v>652</v>
      </c>
      <c r="K620" s="10" t="str">
        <f t="shared" si="20"/>
        <v>715044 SV Seifen 1904</v>
      </c>
    </row>
    <row r="621" spans="8:11" x14ac:dyDescent="0.2">
      <c r="H621" s="10" t="str">
        <f t="shared" si="19"/>
        <v>715</v>
      </c>
      <c r="I621" s="10">
        <v>715046</v>
      </c>
      <c r="J621" s="10" t="s">
        <v>653</v>
      </c>
      <c r="K621" s="10" t="str">
        <f t="shared" si="20"/>
        <v>715046 SG Unterjoch 1874 e. V.</v>
      </c>
    </row>
    <row r="622" spans="8:11" x14ac:dyDescent="0.2">
      <c r="H622" s="10" t="str">
        <f t="shared" si="19"/>
        <v>715</v>
      </c>
      <c r="I622" s="10">
        <v>715047</v>
      </c>
      <c r="J622" s="10" t="s">
        <v>654</v>
      </c>
      <c r="K622" s="10" t="str">
        <f t="shared" si="20"/>
        <v>715047 SV 79 Tiefenbach Bogen</v>
      </c>
    </row>
    <row r="623" spans="8:11" x14ac:dyDescent="0.2">
      <c r="H623" s="10" t="str">
        <f t="shared" si="19"/>
        <v>715</v>
      </c>
      <c r="I623" s="10">
        <v>715048</v>
      </c>
      <c r="J623" s="10" t="s">
        <v>655</v>
      </c>
      <c r="K623" s="10" t="str">
        <f t="shared" si="20"/>
        <v>715048 SV Stillachtal</v>
      </c>
    </row>
    <row r="624" spans="8:11" x14ac:dyDescent="0.2">
      <c r="H624" s="10" t="str">
        <f t="shared" si="19"/>
        <v>715</v>
      </c>
      <c r="I624" s="10">
        <v>715051</v>
      </c>
      <c r="J624" s="10" t="s">
        <v>656</v>
      </c>
      <c r="K624" s="10" t="str">
        <f t="shared" si="20"/>
        <v>715051 SV Nagelfluh Steibis</v>
      </c>
    </row>
    <row r="625" spans="8:11" x14ac:dyDescent="0.2">
      <c r="H625" s="10" t="str">
        <f t="shared" si="19"/>
        <v>715</v>
      </c>
      <c r="I625" s="10">
        <v>715052</v>
      </c>
      <c r="J625" s="10" t="s">
        <v>657</v>
      </c>
      <c r="K625" s="10" t="str">
        <f t="shared" si="20"/>
        <v>715052 Oberallgäuer Gauschützen</v>
      </c>
    </row>
    <row r="626" spans="8:11" x14ac:dyDescent="0.2">
      <c r="H626" s="10" t="str">
        <f t="shared" si="19"/>
        <v>716</v>
      </c>
      <c r="I626" s="10">
        <v>716001</v>
      </c>
      <c r="J626" s="10" t="s">
        <v>658</v>
      </c>
      <c r="K626" s="10" t="str">
        <f t="shared" si="20"/>
        <v>716001 Vereinigte Böllerschützen Eisenberg e.V.</v>
      </c>
    </row>
    <row r="627" spans="8:11" x14ac:dyDescent="0.2">
      <c r="H627" s="10" t="str">
        <f t="shared" si="19"/>
        <v>716</v>
      </c>
      <c r="I627" s="10">
        <v>716002</v>
      </c>
      <c r="J627" s="10" t="s">
        <v>659</v>
      </c>
      <c r="K627" s="10" t="str">
        <f t="shared" si="20"/>
        <v>716002 SV Buching-Berghof e.V.</v>
      </c>
    </row>
    <row r="628" spans="8:11" x14ac:dyDescent="0.2">
      <c r="H628" s="10" t="str">
        <f t="shared" si="19"/>
        <v>716</v>
      </c>
      <c r="I628" s="10">
        <v>716003</v>
      </c>
      <c r="J628" s="10" t="s">
        <v>660</v>
      </c>
      <c r="K628" s="10" t="str">
        <f t="shared" si="20"/>
        <v>716003 Freyberg-Eisenberg-Zell</v>
      </c>
    </row>
    <row r="629" spans="8:11" x14ac:dyDescent="0.2">
      <c r="H629" s="10" t="str">
        <f t="shared" si="19"/>
        <v>716</v>
      </c>
      <c r="I629" s="10">
        <v>716004</v>
      </c>
      <c r="J629" s="10" t="s">
        <v>661</v>
      </c>
      <c r="K629" s="10" t="str">
        <f t="shared" si="20"/>
        <v>716004 Kgl.priv.FSG Füssen</v>
      </c>
    </row>
    <row r="630" spans="8:11" x14ac:dyDescent="0.2">
      <c r="H630" s="10" t="str">
        <f t="shared" si="19"/>
        <v>716</v>
      </c>
      <c r="I630" s="10">
        <v>716006</v>
      </c>
      <c r="J630" s="10" t="s">
        <v>662</v>
      </c>
      <c r="K630" s="10" t="str">
        <f t="shared" si="20"/>
        <v>716006 St.Ulrich Seeg</v>
      </c>
    </row>
    <row r="631" spans="8:11" x14ac:dyDescent="0.2">
      <c r="H631" s="10" t="str">
        <f t="shared" si="19"/>
        <v>716</v>
      </c>
      <c r="I631" s="10">
        <v>716007</v>
      </c>
      <c r="J631" s="10" t="s">
        <v>663</v>
      </c>
      <c r="K631" s="10" t="str">
        <f t="shared" si="20"/>
        <v>716007 Burg Hopfen</v>
      </c>
    </row>
    <row r="632" spans="8:11" x14ac:dyDescent="0.2">
      <c r="H632" s="10" t="str">
        <f t="shared" si="19"/>
        <v>716</v>
      </c>
      <c r="I632" s="10">
        <v>716008</v>
      </c>
      <c r="J632" s="10" t="s">
        <v>664</v>
      </c>
      <c r="K632" s="10" t="str">
        <f t="shared" si="20"/>
        <v>716008 Hubertus Hopferau</v>
      </c>
    </row>
    <row r="633" spans="8:11" x14ac:dyDescent="0.2">
      <c r="H633" s="10" t="str">
        <f t="shared" si="19"/>
        <v>716</v>
      </c>
      <c r="I633" s="10">
        <v>716009</v>
      </c>
      <c r="J633" s="10" t="s">
        <v>665</v>
      </c>
      <c r="K633" s="10" t="str">
        <f t="shared" si="20"/>
        <v>716009 Vereinigte SG Lechbruck</v>
      </c>
    </row>
    <row r="634" spans="8:11" x14ac:dyDescent="0.2">
      <c r="H634" s="10" t="str">
        <f t="shared" si="19"/>
        <v>716</v>
      </c>
      <c r="I634" s="10">
        <v>716010</v>
      </c>
      <c r="J634" s="10" t="s">
        <v>666</v>
      </c>
      <c r="K634" s="10" t="str">
        <f t="shared" si="20"/>
        <v>716010 Edelweiß Nesselwang</v>
      </c>
    </row>
    <row r="635" spans="8:11" x14ac:dyDescent="0.2">
      <c r="H635" s="10" t="str">
        <f t="shared" si="19"/>
        <v>716</v>
      </c>
      <c r="I635" s="10">
        <v>716011</v>
      </c>
      <c r="J635" s="10" t="s">
        <v>667</v>
      </c>
      <c r="K635" s="10" t="str">
        <f t="shared" si="20"/>
        <v>716011 SV Jägermeister Osterreinen</v>
      </c>
    </row>
    <row r="636" spans="8:11" x14ac:dyDescent="0.2">
      <c r="H636" s="10" t="str">
        <f t="shared" si="19"/>
        <v>716</v>
      </c>
      <c r="I636" s="10">
        <v>716012</v>
      </c>
      <c r="J636" s="10" t="s">
        <v>668</v>
      </c>
      <c r="K636" s="10" t="str">
        <f t="shared" si="20"/>
        <v>716012 Kgl.priv.FSG Pfronten</v>
      </c>
    </row>
    <row r="637" spans="8:11" x14ac:dyDescent="0.2">
      <c r="H637" s="10" t="str">
        <f t="shared" si="19"/>
        <v>716</v>
      </c>
      <c r="I637" s="10">
        <v>716013</v>
      </c>
      <c r="J637" s="10" t="s">
        <v>669</v>
      </c>
      <c r="K637" s="10" t="str">
        <f t="shared" si="20"/>
        <v>716013 SV 1875 Roßhaupten</v>
      </c>
    </row>
    <row r="638" spans="8:11" x14ac:dyDescent="0.2">
      <c r="H638" s="10" t="str">
        <f t="shared" si="19"/>
        <v>716</v>
      </c>
      <c r="I638" s="10">
        <v>716014</v>
      </c>
      <c r="J638" s="10" t="s">
        <v>670</v>
      </c>
      <c r="K638" s="10" t="str">
        <f t="shared" si="20"/>
        <v>716014 Rückholz</v>
      </c>
    </row>
    <row r="639" spans="8:11" x14ac:dyDescent="0.2">
      <c r="H639" s="10" t="str">
        <f t="shared" si="19"/>
        <v>716</v>
      </c>
      <c r="I639" s="10">
        <v>716015</v>
      </c>
      <c r="J639" s="10" t="s">
        <v>671</v>
      </c>
      <c r="K639" s="10" t="str">
        <f t="shared" si="20"/>
        <v>716015 Vereinigte SG Schwangau</v>
      </c>
    </row>
    <row r="640" spans="8:11" x14ac:dyDescent="0.2">
      <c r="H640" s="10" t="str">
        <f t="shared" si="19"/>
        <v>716</v>
      </c>
      <c r="I640" s="10">
        <v>716016</v>
      </c>
      <c r="J640" s="10" t="s">
        <v>672</v>
      </c>
      <c r="K640" s="10" t="str">
        <f t="shared" si="20"/>
        <v>716016 Vereinigte Schützen Trauchgau e.V.</v>
      </c>
    </row>
    <row r="641" spans="8:11" x14ac:dyDescent="0.2">
      <c r="H641" s="10" t="str">
        <f t="shared" si="19"/>
        <v>716</v>
      </c>
      <c r="I641" s="10">
        <v>716017</v>
      </c>
      <c r="J641" s="10" t="s">
        <v>673</v>
      </c>
      <c r="K641" s="10" t="str">
        <f t="shared" si="20"/>
        <v>716017 1.Füssener Böllerschützenvereinigung e.V</v>
      </c>
    </row>
    <row r="642" spans="8:11" x14ac:dyDescent="0.2">
      <c r="H642" s="10" t="str">
        <f t="shared" ref="H642:H705" si="21">LEFT(I642,3)</f>
        <v>716</v>
      </c>
      <c r="I642" s="10">
        <v>716018</v>
      </c>
      <c r="J642" s="10" t="s">
        <v>674</v>
      </c>
      <c r="K642" s="10" t="str">
        <f t="shared" ref="K642:K705" si="22">I642&amp;" "&amp;J642</f>
        <v>716018 SG Weissensee</v>
      </c>
    </row>
    <row r="643" spans="8:11" x14ac:dyDescent="0.2">
      <c r="H643" s="10" t="str">
        <f t="shared" si="21"/>
        <v>716</v>
      </c>
      <c r="I643" s="10">
        <v>716019</v>
      </c>
      <c r="J643" s="10" t="s">
        <v>675</v>
      </c>
      <c r="K643" s="10" t="str">
        <f t="shared" si="22"/>
        <v>716019 Schießsportgruppe Füssen</v>
      </c>
    </row>
    <row r="644" spans="8:11" x14ac:dyDescent="0.2">
      <c r="H644" s="10" t="str">
        <f t="shared" si="21"/>
        <v>716</v>
      </c>
      <c r="I644" s="10">
        <v>716020</v>
      </c>
      <c r="J644" s="10" t="s">
        <v>676</v>
      </c>
      <c r="K644" s="10" t="str">
        <f t="shared" si="22"/>
        <v>716020 Sportschützen Ostallgäu</v>
      </c>
    </row>
    <row r="645" spans="8:11" x14ac:dyDescent="0.2">
      <c r="H645" s="10" t="str">
        <f t="shared" si="21"/>
        <v>717</v>
      </c>
      <c r="I645" s="10">
        <v>717001</v>
      </c>
      <c r="J645" s="10" t="s">
        <v>677</v>
      </c>
      <c r="K645" s="10" t="str">
        <f t="shared" si="22"/>
        <v>717001 Edelweiß Attenhausen</v>
      </c>
    </row>
    <row r="646" spans="8:11" x14ac:dyDescent="0.2">
      <c r="H646" s="10" t="str">
        <f t="shared" si="21"/>
        <v>717</v>
      </c>
      <c r="I646" s="10">
        <v>717003</v>
      </c>
      <c r="J646" s="10" t="s">
        <v>678</v>
      </c>
      <c r="K646" s="10" t="str">
        <f t="shared" si="22"/>
        <v>717003 Schützenverein Böhen</v>
      </c>
    </row>
    <row r="647" spans="8:11" x14ac:dyDescent="0.2">
      <c r="H647" s="10" t="str">
        <f t="shared" si="21"/>
        <v>717</v>
      </c>
      <c r="I647" s="10">
        <v>717004</v>
      </c>
      <c r="J647" s="10" t="s">
        <v>679</v>
      </c>
      <c r="K647" s="10" t="str">
        <f t="shared" si="22"/>
        <v>717004 Schützenv. Dietratried</v>
      </c>
    </row>
    <row r="648" spans="8:11" x14ac:dyDescent="0.2">
      <c r="H648" s="10" t="str">
        <f t="shared" si="21"/>
        <v>717</v>
      </c>
      <c r="I648" s="10">
        <v>717005</v>
      </c>
      <c r="J648" s="10" t="s">
        <v>680</v>
      </c>
      <c r="K648" s="10" t="str">
        <f t="shared" si="22"/>
        <v>717005 SV "Günztal" Eldern</v>
      </c>
    </row>
    <row r="649" spans="8:11" x14ac:dyDescent="0.2">
      <c r="H649" s="10" t="str">
        <f t="shared" si="21"/>
        <v>717</v>
      </c>
      <c r="I649" s="10">
        <v>717006</v>
      </c>
      <c r="J649" s="10" t="s">
        <v>681</v>
      </c>
      <c r="K649" s="10" t="str">
        <f t="shared" si="22"/>
        <v>717006 Alpenrose Engetried</v>
      </c>
    </row>
    <row r="650" spans="8:11" x14ac:dyDescent="0.2">
      <c r="H650" s="10" t="str">
        <f t="shared" si="21"/>
        <v>717</v>
      </c>
      <c r="I650" s="10">
        <v>717007</v>
      </c>
      <c r="J650" s="10" t="s">
        <v>682</v>
      </c>
      <c r="K650" s="10" t="str">
        <f t="shared" si="22"/>
        <v>717007 Edelweiß Frechenrieden</v>
      </c>
    </row>
    <row r="651" spans="8:11" x14ac:dyDescent="0.2">
      <c r="H651" s="10" t="str">
        <f t="shared" si="21"/>
        <v>717</v>
      </c>
      <c r="I651" s="10">
        <v>717009</v>
      </c>
      <c r="J651" s="10" t="s">
        <v>683</v>
      </c>
      <c r="K651" s="10" t="str">
        <f t="shared" si="22"/>
        <v>717009 Bavaria Hawangen</v>
      </c>
    </row>
    <row r="652" spans="8:11" x14ac:dyDescent="0.2">
      <c r="H652" s="10" t="str">
        <f t="shared" si="21"/>
        <v>717</v>
      </c>
      <c r="I652" s="10">
        <v>717010</v>
      </c>
      <c r="J652" s="10" t="s">
        <v>684</v>
      </c>
      <c r="K652" s="10" t="str">
        <f t="shared" si="22"/>
        <v>717010 Schützenverein Karlins e. V.</v>
      </c>
    </row>
    <row r="653" spans="8:11" x14ac:dyDescent="0.2">
      <c r="H653" s="10" t="str">
        <f t="shared" si="21"/>
        <v>717</v>
      </c>
      <c r="I653" s="10">
        <v>717011</v>
      </c>
      <c r="J653" s="10" t="s">
        <v>685</v>
      </c>
      <c r="K653" s="10" t="str">
        <f t="shared" si="22"/>
        <v>717011 SV "Enzian" Kuttern</v>
      </c>
    </row>
    <row r="654" spans="8:11" x14ac:dyDescent="0.2">
      <c r="H654" s="10" t="str">
        <f t="shared" si="21"/>
        <v>717</v>
      </c>
      <c r="I654" s="10">
        <v>717012</v>
      </c>
      <c r="J654" s="10" t="s">
        <v>686</v>
      </c>
      <c r="K654" s="10" t="str">
        <f t="shared" si="22"/>
        <v>717012 Günztaler Mkt.Rettenbach</v>
      </c>
    </row>
    <row r="655" spans="8:11" x14ac:dyDescent="0.2">
      <c r="H655" s="10" t="str">
        <f t="shared" si="21"/>
        <v>717</v>
      </c>
      <c r="I655" s="10">
        <v>717013</v>
      </c>
      <c r="J655" s="10" t="s">
        <v>687</v>
      </c>
      <c r="K655" s="10" t="str">
        <f t="shared" si="22"/>
        <v>717013 Schützenv. Niederdorf</v>
      </c>
    </row>
    <row r="656" spans="8:11" x14ac:dyDescent="0.2">
      <c r="H656" s="10" t="str">
        <f t="shared" si="21"/>
        <v>717</v>
      </c>
      <c r="I656" s="10">
        <v>717014</v>
      </c>
      <c r="J656" s="10" t="s">
        <v>688</v>
      </c>
      <c r="K656" s="10" t="str">
        <f t="shared" si="22"/>
        <v>717014 Schützenverein Ollarzried</v>
      </c>
    </row>
    <row r="657" spans="8:11" x14ac:dyDescent="0.2">
      <c r="H657" s="10" t="str">
        <f t="shared" si="21"/>
        <v>717</v>
      </c>
      <c r="I657" s="10">
        <v>717015</v>
      </c>
      <c r="J657" s="10" t="s">
        <v>689</v>
      </c>
      <c r="K657" s="10" t="str">
        <f t="shared" si="22"/>
        <v>717015 Vereinigte SG Ottobeuren</v>
      </c>
    </row>
    <row r="658" spans="8:11" x14ac:dyDescent="0.2">
      <c r="H658" s="10" t="str">
        <f t="shared" si="21"/>
        <v>717</v>
      </c>
      <c r="I658" s="10">
        <v>717016</v>
      </c>
      <c r="J658" s="10" t="s">
        <v>690</v>
      </c>
      <c r="K658" s="10" t="str">
        <f t="shared" si="22"/>
        <v>717016 Schützenlust Sontheim</v>
      </c>
    </row>
    <row r="659" spans="8:11" x14ac:dyDescent="0.2">
      <c r="H659" s="10" t="str">
        <f t="shared" si="21"/>
        <v>717</v>
      </c>
      <c r="I659" s="10">
        <v>717017</v>
      </c>
      <c r="J659" s="10" t="s">
        <v>691</v>
      </c>
      <c r="K659" s="10" t="str">
        <f t="shared" si="22"/>
        <v>717017 Edelweiß Schlegelsberg</v>
      </c>
    </row>
    <row r="660" spans="8:11" x14ac:dyDescent="0.2">
      <c r="H660" s="10" t="str">
        <f t="shared" si="21"/>
        <v>717</v>
      </c>
      <c r="I660" s="10">
        <v>717018</v>
      </c>
      <c r="J660" s="10" t="s">
        <v>692</v>
      </c>
      <c r="K660" s="10" t="str">
        <f t="shared" si="22"/>
        <v>717018 Wettkampfschützen Gau Ottobeuren e.V.</v>
      </c>
    </row>
    <row r="661" spans="8:11" x14ac:dyDescent="0.2">
      <c r="H661" s="10" t="str">
        <f t="shared" si="21"/>
        <v>717</v>
      </c>
      <c r="I661" s="10">
        <v>717019</v>
      </c>
      <c r="J661" s="10" t="s">
        <v>693</v>
      </c>
      <c r="K661" s="10" t="str">
        <f t="shared" si="22"/>
        <v>717019 Hubertus Wineden</v>
      </c>
    </row>
    <row r="662" spans="8:11" x14ac:dyDescent="0.2">
      <c r="H662" s="10" t="str">
        <f t="shared" si="21"/>
        <v>717</v>
      </c>
      <c r="I662" s="10">
        <v>717020</v>
      </c>
      <c r="J662" s="10" t="s">
        <v>694</v>
      </c>
      <c r="K662" s="10" t="str">
        <f t="shared" si="22"/>
        <v>717020 Immergrün Wolferts</v>
      </c>
    </row>
    <row r="663" spans="8:11" x14ac:dyDescent="0.2">
      <c r="H663" s="10" t="str">
        <f t="shared" si="21"/>
        <v>718</v>
      </c>
      <c r="I663" s="10">
        <v>718001</v>
      </c>
      <c r="J663" s="10" t="s">
        <v>695</v>
      </c>
      <c r="K663" s="10" t="str">
        <f t="shared" si="22"/>
        <v>718001 Schützenges. 1900 Alerheim</v>
      </c>
    </row>
    <row r="664" spans="8:11" x14ac:dyDescent="0.2">
      <c r="H664" s="10" t="str">
        <f t="shared" si="21"/>
        <v>718</v>
      </c>
      <c r="I664" s="10">
        <v>718002</v>
      </c>
      <c r="J664" s="10" t="s">
        <v>696</v>
      </c>
      <c r="K664" s="10" t="str">
        <f t="shared" si="22"/>
        <v>718002 Altschützen Amerdingen</v>
      </c>
    </row>
    <row r="665" spans="8:11" x14ac:dyDescent="0.2">
      <c r="H665" s="10" t="str">
        <f t="shared" si="21"/>
        <v>718</v>
      </c>
      <c r="I665" s="10">
        <v>718003</v>
      </c>
      <c r="J665" s="10" t="s">
        <v>697</v>
      </c>
      <c r="K665" s="10" t="str">
        <f t="shared" si="22"/>
        <v>718003 SV Glück-Auf Appetshofen-Lierheim e.V.</v>
      </c>
    </row>
    <row r="666" spans="8:11" x14ac:dyDescent="0.2">
      <c r="H666" s="10" t="str">
        <f t="shared" si="21"/>
        <v>718</v>
      </c>
      <c r="I666" s="10">
        <v>718004</v>
      </c>
      <c r="J666" s="10" t="s">
        <v>698</v>
      </c>
      <c r="K666" s="10" t="str">
        <f t="shared" si="22"/>
        <v>718004 Grenzschützen Aufhausen</v>
      </c>
    </row>
    <row r="667" spans="8:11" x14ac:dyDescent="0.2">
      <c r="H667" s="10" t="str">
        <f t="shared" si="21"/>
        <v>718</v>
      </c>
      <c r="I667" s="10">
        <v>718005</v>
      </c>
      <c r="J667" s="10" t="s">
        <v>699</v>
      </c>
      <c r="K667" s="10" t="str">
        <f t="shared" si="22"/>
        <v>718005 Wörnitzgrund Auhausen</v>
      </c>
    </row>
    <row r="668" spans="8:11" x14ac:dyDescent="0.2">
      <c r="H668" s="10" t="str">
        <f t="shared" si="21"/>
        <v>718</v>
      </c>
      <c r="I668" s="10">
        <v>718006</v>
      </c>
      <c r="J668" s="10" t="s">
        <v>700</v>
      </c>
      <c r="K668" s="10" t="str">
        <f t="shared" si="22"/>
        <v>718006 Goldbachschützen Baldingen</v>
      </c>
    </row>
    <row r="669" spans="8:11" x14ac:dyDescent="0.2">
      <c r="H669" s="10" t="str">
        <f t="shared" si="21"/>
        <v>718</v>
      </c>
      <c r="I669" s="10">
        <v>718007</v>
      </c>
      <c r="J669" s="10" t="s">
        <v>701</v>
      </c>
      <c r="K669" s="10" t="str">
        <f t="shared" si="22"/>
        <v>718007 SV Germania Balgheim</v>
      </c>
    </row>
    <row r="670" spans="8:11" x14ac:dyDescent="0.2">
      <c r="H670" s="10" t="str">
        <f t="shared" si="21"/>
        <v>718</v>
      </c>
      <c r="I670" s="10">
        <v>718008</v>
      </c>
      <c r="J670" s="10" t="s">
        <v>702</v>
      </c>
      <c r="K670" s="10" t="str">
        <f t="shared" si="22"/>
        <v>718008 SV Auerhahn Belzheim</v>
      </c>
    </row>
    <row r="671" spans="8:11" x14ac:dyDescent="0.2">
      <c r="H671" s="10" t="str">
        <f t="shared" si="21"/>
        <v>718</v>
      </c>
      <c r="I671" s="10">
        <v>718009</v>
      </c>
      <c r="J671" s="10" t="s">
        <v>703</v>
      </c>
      <c r="K671" s="10" t="str">
        <f t="shared" si="22"/>
        <v>718009 Schützengilde Bollstadt</v>
      </c>
    </row>
    <row r="672" spans="8:11" x14ac:dyDescent="0.2">
      <c r="H672" s="10" t="str">
        <f t="shared" si="21"/>
        <v>718</v>
      </c>
      <c r="I672" s="10">
        <v>718010</v>
      </c>
      <c r="J672" s="10" t="s">
        <v>704</v>
      </c>
      <c r="K672" s="10" t="str">
        <f t="shared" si="22"/>
        <v>718010 Heideschützen Bühl im Ries</v>
      </c>
    </row>
    <row r="673" spans="8:11" x14ac:dyDescent="0.2">
      <c r="H673" s="10" t="str">
        <f t="shared" si="21"/>
        <v>718</v>
      </c>
      <c r="I673" s="10">
        <v>718011</v>
      </c>
      <c r="J673" s="10" t="s">
        <v>705</v>
      </c>
      <c r="K673" s="10" t="str">
        <f t="shared" si="22"/>
        <v>718011 SG Hubertus Deiningen</v>
      </c>
    </row>
    <row r="674" spans="8:11" x14ac:dyDescent="0.2">
      <c r="H674" s="10" t="str">
        <f t="shared" si="21"/>
        <v>718</v>
      </c>
      <c r="I674" s="10">
        <v>718012</v>
      </c>
      <c r="J674" s="10" t="s">
        <v>706</v>
      </c>
      <c r="K674" s="10" t="str">
        <f t="shared" si="22"/>
        <v>718012 Förderverein Edelweiß Minderoffingen</v>
      </c>
    </row>
    <row r="675" spans="8:11" x14ac:dyDescent="0.2">
      <c r="H675" s="10" t="str">
        <f t="shared" si="21"/>
        <v>718</v>
      </c>
      <c r="I675" s="10">
        <v>718013</v>
      </c>
      <c r="J675" s="10" t="s">
        <v>707</v>
      </c>
      <c r="K675" s="10" t="str">
        <f t="shared" si="22"/>
        <v>718013 Junglandbund Dürrenzimmern e. V.</v>
      </c>
    </row>
    <row r="676" spans="8:11" x14ac:dyDescent="0.2">
      <c r="H676" s="10" t="str">
        <f t="shared" si="21"/>
        <v>718</v>
      </c>
      <c r="I676" s="10">
        <v>718014</v>
      </c>
      <c r="J676" s="10" t="s">
        <v>708</v>
      </c>
      <c r="K676" s="10" t="str">
        <f t="shared" si="22"/>
        <v>718014 SV Hubertus Ehingen e.V.</v>
      </c>
    </row>
    <row r="677" spans="8:11" x14ac:dyDescent="0.2">
      <c r="H677" s="10" t="str">
        <f t="shared" si="21"/>
        <v>718</v>
      </c>
      <c r="I677" s="10">
        <v>718015</v>
      </c>
      <c r="J677" s="10" t="s">
        <v>709</v>
      </c>
      <c r="K677" s="10" t="str">
        <f t="shared" si="22"/>
        <v>718015 Egerschützen Enkingen</v>
      </c>
    </row>
    <row r="678" spans="8:11" x14ac:dyDescent="0.2">
      <c r="H678" s="10" t="str">
        <f t="shared" si="21"/>
        <v>718</v>
      </c>
      <c r="I678" s="10">
        <v>718016</v>
      </c>
      <c r="J678" s="10" t="s">
        <v>710</v>
      </c>
      <c r="K678" s="10" t="str">
        <f t="shared" si="22"/>
        <v>718016 Enzian Forheim e.V.</v>
      </c>
    </row>
    <row r="679" spans="8:11" x14ac:dyDescent="0.2">
      <c r="H679" s="10" t="str">
        <f t="shared" si="21"/>
        <v>718</v>
      </c>
      <c r="I679" s="10">
        <v>718017</v>
      </c>
      <c r="J679" s="10" t="s">
        <v>711</v>
      </c>
      <c r="K679" s="10" t="str">
        <f t="shared" si="22"/>
        <v>718017 FV d. Karolinger-Schützen Hohenaltheim</v>
      </c>
    </row>
    <row r="680" spans="8:11" x14ac:dyDescent="0.2">
      <c r="H680" s="10" t="str">
        <f t="shared" si="21"/>
        <v>718</v>
      </c>
      <c r="I680" s="10">
        <v>718018</v>
      </c>
      <c r="J680" s="10" t="s">
        <v>712</v>
      </c>
      <c r="K680" s="10" t="str">
        <f t="shared" si="22"/>
        <v>718018 Goldberg Goldburghausen</v>
      </c>
    </row>
    <row r="681" spans="8:11" x14ac:dyDescent="0.2">
      <c r="H681" s="10" t="str">
        <f t="shared" si="21"/>
        <v>718</v>
      </c>
      <c r="I681" s="10">
        <v>718019</v>
      </c>
      <c r="J681" s="10" t="s">
        <v>713</v>
      </c>
      <c r="K681" s="10" t="str">
        <f t="shared" si="22"/>
        <v>718019 Germania Großelfingen</v>
      </c>
    </row>
    <row r="682" spans="8:11" x14ac:dyDescent="0.2">
      <c r="H682" s="10" t="str">
        <f t="shared" si="21"/>
        <v>718</v>
      </c>
      <c r="I682" s="10">
        <v>718020</v>
      </c>
      <c r="J682" s="10" t="s">
        <v>714</v>
      </c>
      <c r="K682" s="10" t="str">
        <f t="shared" si="22"/>
        <v>718020 Hubertus Großsorheim</v>
      </c>
    </row>
    <row r="683" spans="8:11" x14ac:dyDescent="0.2">
      <c r="H683" s="10" t="str">
        <f t="shared" si="21"/>
        <v>718</v>
      </c>
      <c r="I683" s="10">
        <v>718021</v>
      </c>
      <c r="J683" s="10" t="s">
        <v>715</v>
      </c>
      <c r="K683" s="10" t="str">
        <f t="shared" si="22"/>
        <v>718021 Wittelsbach Hainsfarth</v>
      </c>
    </row>
    <row r="684" spans="8:11" x14ac:dyDescent="0.2">
      <c r="H684" s="10" t="str">
        <f t="shared" si="21"/>
        <v>718</v>
      </c>
      <c r="I684" s="10">
        <v>718022</v>
      </c>
      <c r="J684" s="10" t="s">
        <v>716</v>
      </c>
      <c r="K684" s="10" t="str">
        <f t="shared" si="22"/>
        <v>718022 Schützengilde Hausen-Seglohe</v>
      </c>
    </row>
    <row r="685" spans="8:11" x14ac:dyDescent="0.2">
      <c r="H685" s="10" t="str">
        <f t="shared" si="21"/>
        <v>718</v>
      </c>
      <c r="I685" s="10">
        <v>718023</v>
      </c>
      <c r="J685" s="10" t="s">
        <v>717</v>
      </c>
      <c r="K685" s="10" t="str">
        <f t="shared" si="22"/>
        <v>718023 Adlerberg Herkheim</v>
      </c>
    </row>
    <row r="686" spans="8:11" x14ac:dyDescent="0.2">
      <c r="H686" s="10" t="str">
        <f t="shared" si="21"/>
        <v>718</v>
      </c>
      <c r="I686" s="10">
        <v>718024</v>
      </c>
      <c r="J686" s="10" t="s">
        <v>718</v>
      </c>
      <c r="K686" s="10" t="str">
        <f t="shared" si="22"/>
        <v>718024 Edelweiß Heroldingen e.V.</v>
      </c>
    </row>
    <row r="687" spans="8:11" x14ac:dyDescent="0.2">
      <c r="H687" s="10" t="str">
        <f t="shared" si="21"/>
        <v>718</v>
      </c>
      <c r="I687" s="10">
        <v>718025</v>
      </c>
      <c r="J687" s="10" t="s">
        <v>719</v>
      </c>
      <c r="K687" s="10" t="str">
        <f t="shared" si="22"/>
        <v>718025 Almenrausch Hochaltingen</v>
      </c>
    </row>
    <row r="688" spans="8:11" x14ac:dyDescent="0.2">
      <c r="H688" s="10" t="str">
        <f t="shared" si="21"/>
        <v>718</v>
      </c>
      <c r="I688" s="10">
        <v>718026</v>
      </c>
      <c r="J688" s="10" t="s">
        <v>720</v>
      </c>
      <c r="K688" s="10" t="str">
        <f t="shared" si="22"/>
        <v>718026 Korolinger-Schützen Hohenaltheim</v>
      </c>
    </row>
    <row r="689" spans="8:11" x14ac:dyDescent="0.2">
      <c r="H689" s="10" t="str">
        <f t="shared" si="21"/>
        <v>718</v>
      </c>
      <c r="I689" s="10">
        <v>718027</v>
      </c>
      <c r="J689" s="10" t="s">
        <v>721</v>
      </c>
      <c r="K689" s="10" t="str">
        <f t="shared" si="22"/>
        <v>718027 SG 1928 Kleinerdlingen-Holheim</v>
      </c>
    </row>
    <row r="690" spans="8:11" x14ac:dyDescent="0.2">
      <c r="H690" s="10" t="str">
        <f t="shared" si="21"/>
        <v>718</v>
      </c>
      <c r="I690" s="10">
        <v>718028</v>
      </c>
      <c r="J690" s="10" t="s">
        <v>722</v>
      </c>
      <c r="K690" s="10" t="str">
        <f t="shared" si="22"/>
        <v>718028 Edelweiß Kleinsorheim</v>
      </c>
    </row>
    <row r="691" spans="8:11" x14ac:dyDescent="0.2">
      <c r="H691" s="10" t="str">
        <f t="shared" si="21"/>
        <v>718</v>
      </c>
      <c r="I691" s="10">
        <v>718029</v>
      </c>
      <c r="J691" s="10" t="s">
        <v>723</v>
      </c>
      <c r="K691" s="10" t="str">
        <f t="shared" si="22"/>
        <v>718029 SV "Hubertus" Kösingen e.V.</v>
      </c>
    </row>
    <row r="692" spans="8:11" x14ac:dyDescent="0.2">
      <c r="H692" s="10" t="str">
        <f t="shared" si="21"/>
        <v>718</v>
      </c>
      <c r="I692" s="10">
        <v>718031</v>
      </c>
      <c r="J692" s="10" t="s">
        <v>724</v>
      </c>
      <c r="K692" s="10" t="str">
        <f t="shared" si="22"/>
        <v>718031 St.Michael Löpsingen</v>
      </c>
    </row>
    <row r="693" spans="8:11" x14ac:dyDescent="0.2">
      <c r="H693" s="10" t="str">
        <f t="shared" si="21"/>
        <v>718</v>
      </c>
      <c r="I693" s="10">
        <v>718032</v>
      </c>
      <c r="J693" s="10" t="s">
        <v>725</v>
      </c>
      <c r="K693" s="10" t="str">
        <f t="shared" si="22"/>
        <v>718032 St.Sebastian Maihingen</v>
      </c>
    </row>
    <row r="694" spans="8:11" x14ac:dyDescent="0.2">
      <c r="H694" s="10" t="str">
        <f t="shared" si="21"/>
        <v>718</v>
      </c>
      <c r="I694" s="10">
        <v>718033</v>
      </c>
      <c r="J694" s="10" t="s">
        <v>726</v>
      </c>
      <c r="K694" s="10" t="str">
        <f t="shared" si="22"/>
        <v>718033 SV Bavaria Megesheim e.V.</v>
      </c>
    </row>
    <row r="695" spans="8:11" x14ac:dyDescent="0.2">
      <c r="H695" s="10" t="str">
        <f t="shared" si="21"/>
        <v>718</v>
      </c>
      <c r="I695" s="10">
        <v>718034</v>
      </c>
      <c r="J695" s="10" t="s">
        <v>727</v>
      </c>
      <c r="K695" s="10" t="str">
        <f t="shared" si="22"/>
        <v>718034 Edelweiß Minderoffingen</v>
      </c>
    </row>
    <row r="696" spans="8:11" x14ac:dyDescent="0.2">
      <c r="H696" s="10" t="str">
        <f t="shared" si="21"/>
        <v>718</v>
      </c>
      <c r="I696" s="10">
        <v>718035</v>
      </c>
      <c r="J696" s="10" t="s">
        <v>728</v>
      </c>
      <c r="K696" s="10" t="str">
        <f t="shared" si="22"/>
        <v>718035 Rosenau Mönchsdeggingen</v>
      </c>
    </row>
    <row r="697" spans="8:11" x14ac:dyDescent="0.2">
      <c r="H697" s="10" t="str">
        <f t="shared" si="21"/>
        <v>718</v>
      </c>
      <c r="I697" s="10">
        <v>718036</v>
      </c>
      <c r="J697" s="10" t="s">
        <v>729</v>
      </c>
      <c r="K697" s="10" t="str">
        <f t="shared" si="22"/>
        <v>718036 St. Georg Möttingen e.V.</v>
      </c>
    </row>
    <row r="698" spans="8:11" x14ac:dyDescent="0.2">
      <c r="H698" s="10" t="str">
        <f t="shared" si="21"/>
        <v>718</v>
      </c>
      <c r="I698" s="10">
        <v>718037</v>
      </c>
      <c r="J698" s="10" t="s">
        <v>730</v>
      </c>
      <c r="K698" s="10" t="str">
        <f t="shared" si="22"/>
        <v>718037 Lohengrin Munningen</v>
      </c>
    </row>
    <row r="699" spans="8:11" x14ac:dyDescent="0.2">
      <c r="H699" s="10" t="str">
        <f t="shared" si="21"/>
        <v>718</v>
      </c>
      <c r="I699" s="10">
        <v>718038</v>
      </c>
      <c r="J699" s="10" t="s">
        <v>731</v>
      </c>
      <c r="K699" s="10" t="str">
        <f t="shared" si="22"/>
        <v>718038 Schützengilde Nähermemmingen</v>
      </c>
    </row>
    <row r="700" spans="8:11" x14ac:dyDescent="0.2">
      <c r="H700" s="10" t="str">
        <f t="shared" si="21"/>
        <v>718</v>
      </c>
      <c r="I700" s="10">
        <v>718039</v>
      </c>
      <c r="J700" s="10" t="s">
        <v>732</v>
      </c>
      <c r="K700" s="10" t="str">
        <f t="shared" si="22"/>
        <v>718039 ESV Nördlingen e.V.</v>
      </c>
    </row>
    <row r="701" spans="8:11" x14ac:dyDescent="0.2">
      <c r="H701" s="10" t="str">
        <f t="shared" si="21"/>
        <v>718</v>
      </c>
      <c r="I701" s="10">
        <v>718040</v>
      </c>
      <c r="J701" s="10" t="s">
        <v>733</v>
      </c>
      <c r="K701" s="10" t="str">
        <f t="shared" si="22"/>
        <v>718040 Priv.SG 1399 Nördlingen</v>
      </c>
    </row>
    <row r="702" spans="8:11" x14ac:dyDescent="0.2">
      <c r="H702" s="10" t="str">
        <f t="shared" si="21"/>
        <v>718</v>
      </c>
      <c r="I702" s="10">
        <v>718041</v>
      </c>
      <c r="J702" s="10" t="s">
        <v>734</v>
      </c>
      <c r="K702" s="10" t="str">
        <f t="shared" si="22"/>
        <v>718041 Tell Nördlingen e.V.</v>
      </c>
    </row>
    <row r="703" spans="8:11" x14ac:dyDescent="0.2">
      <c r="H703" s="10" t="str">
        <f t="shared" si="21"/>
        <v>718</v>
      </c>
      <c r="I703" s="10">
        <v>718042</v>
      </c>
      <c r="J703" s="10" t="s">
        <v>735</v>
      </c>
      <c r="K703" s="10" t="str">
        <f t="shared" si="22"/>
        <v>718042 Eichenlaub Oberringingen</v>
      </c>
    </row>
    <row r="704" spans="8:11" x14ac:dyDescent="0.2">
      <c r="H704" s="10" t="str">
        <f t="shared" si="21"/>
        <v>718</v>
      </c>
      <c r="I704" s="10">
        <v>718043</v>
      </c>
      <c r="J704" s="10" t="s">
        <v>736</v>
      </c>
      <c r="K704" s="10" t="str">
        <f t="shared" si="22"/>
        <v>718043 Kgl. Priv. HSG 1445 Oettingen</v>
      </c>
    </row>
    <row r="705" spans="8:11" x14ac:dyDescent="0.2">
      <c r="H705" s="10" t="str">
        <f t="shared" si="21"/>
        <v>718</v>
      </c>
      <c r="I705" s="10">
        <v>718044</v>
      </c>
      <c r="J705" s="10" t="s">
        <v>737</v>
      </c>
      <c r="K705" s="10" t="str">
        <f t="shared" si="22"/>
        <v>718044 Germania Pfäfflingen</v>
      </c>
    </row>
    <row r="706" spans="8:11" x14ac:dyDescent="0.2">
      <c r="H706" s="10" t="str">
        <f t="shared" ref="H706:H769" si="23">LEFT(I706,3)</f>
        <v>718</v>
      </c>
      <c r="I706" s="10">
        <v>718045</v>
      </c>
      <c r="J706" s="10" t="s">
        <v>738</v>
      </c>
      <c r="K706" s="10" t="str">
        <f t="shared" ref="K706:K769" si="24">I706&amp;" "&amp;J706</f>
        <v>718045 Edelweiß Rohrbach</v>
      </c>
    </row>
    <row r="707" spans="8:11" x14ac:dyDescent="0.2">
      <c r="H707" s="10" t="str">
        <f t="shared" si="23"/>
        <v>718</v>
      </c>
      <c r="I707" s="10">
        <v>718046</v>
      </c>
      <c r="J707" s="10" t="s">
        <v>739</v>
      </c>
      <c r="K707" s="10" t="str">
        <f t="shared" si="24"/>
        <v>718046 Keilerschützen Schweindorf</v>
      </c>
    </row>
    <row r="708" spans="8:11" x14ac:dyDescent="0.2">
      <c r="H708" s="10" t="str">
        <f t="shared" si="23"/>
        <v>718</v>
      </c>
      <c r="I708" s="10">
        <v>718047</v>
      </c>
      <c r="J708" s="10" t="s">
        <v>740</v>
      </c>
      <c r="K708" s="10" t="str">
        <f t="shared" si="24"/>
        <v>718047 Wurfscheiben-Club Amerdingen e.V.</v>
      </c>
    </row>
    <row r="709" spans="8:11" x14ac:dyDescent="0.2">
      <c r="H709" s="10" t="str">
        <f t="shared" si="23"/>
        <v>718</v>
      </c>
      <c r="I709" s="10">
        <v>718048</v>
      </c>
      <c r="J709" s="10" t="s">
        <v>741</v>
      </c>
      <c r="K709" s="10" t="str">
        <f t="shared" si="24"/>
        <v>718048 Rieser Sportschützenverein e.V.</v>
      </c>
    </row>
    <row r="710" spans="8:11" x14ac:dyDescent="0.2">
      <c r="H710" s="10" t="str">
        <f t="shared" si="23"/>
        <v>718</v>
      </c>
      <c r="I710" s="10">
        <v>718049</v>
      </c>
      <c r="J710" s="10" t="s">
        <v>742</v>
      </c>
      <c r="K710" s="10" t="str">
        <f t="shared" si="24"/>
        <v>718049 Bavaria Wallerstein e.V.</v>
      </c>
    </row>
    <row r="711" spans="8:11" x14ac:dyDescent="0.2">
      <c r="H711" s="10" t="str">
        <f t="shared" si="23"/>
        <v>718</v>
      </c>
      <c r="I711" s="10">
        <v>718050</v>
      </c>
      <c r="J711" s="10" t="s">
        <v>743</v>
      </c>
      <c r="K711" s="10" t="str">
        <f t="shared" si="24"/>
        <v>718050 Wörnitzschützen Wechingen e.V.</v>
      </c>
    </row>
    <row r="712" spans="8:11" x14ac:dyDescent="0.2">
      <c r="H712" s="10" t="str">
        <f t="shared" si="23"/>
        <v>718</v>
      </c>
      <c r="I712" s="10">
        <v>718051</v>
      </c>
      <c r="J712" s="10" t="s">
        <v>744</v>
      </c>
      <c r="K712" s="10" t="str">
        <f t="shared" si="24"/>
        <v>718051 SV St. Martin Utzmemmingen e.V.</v>
      </c>
    </row>
    <row r="713" spans="8:11" x14ac:dyDescent="0.2">
      <c r="H713" s="10" t="str">
        <f t="shared" si="23"/>
        <v>718</v>
      </c>
      <c r="I713" s="10">
        <v>718052</v>
      </c>
      <c r="J713" s="10" t="s">
        <v>745</v>
      </c>
      <c r="K713" s="10" t="str">
        <f t="shared" si="24"/>
        <v>718052 Eintracht Ziswingen</v>
      </c>
    </row>
    <row r="714" spans="8:11" x14ac:dyDescent="0.2">
      <c r="H714" s="10" t="str">
        <f t="shared" si="23"/>
        <v>718</v>
      </c>
      <c r="I714" s="10">
        <v>718053</v>
      </c>
      <c r="J714" s="10" t="s">
        <v>746</v>
      </c>
      <c r="K714" s="10" t="str">
        <f t="shared" si="24"/>
        <v>718053 Albuchschützen Schmähingen e.V.</v>
      </c>
    </row>
    <row r="715" spans="8:11" x14ac:dyDescent="0.2">
      <c r="H715" s="10" t="str">
        <f t="shared" si="23"/>
        <v>718</v>
      </c>
      <c r="I715" s="10">
        <v>718054</v>
      </c>
      <c r="J715" s="10" t="s">
        <v>747</v>
      </c>
      <c r="K715" s="10" t="str">
        <f t="shared" si="24"/>
        <v>718054 Burgschützen Steinhart</v>
      </c>
    </row>
    <row r="716" spans="8:11" x14ac:dyDescent="0.2">
      <c r="H716" s="10" t="str">
        <f t="shared" si="23"/>
        <v>718</v>
      </c>
      <c r="I716" s="10">
        <v>718055</v>
      </c>
      <c r="J716" s="10" t="s">
        <v>748</v>
      </c>
      <c r="K716" s="10" t="str">
        <f t="shared" si="24"/>
        <v>718055 Niederhaussch. Hürnheim</v>
      </c>
    </row>
    <row r="717" spans="8:11" x14ac:dyDescent="0.2">
      <c r="H717" s="10" t="str">
        <f t="shared" si="23"/>
        <v>718</v>
      </c>
      <c r="I717" s="10">
        <v>718056</v>
      </c>
      <c r="J717" s="10" t="s">
        <v>749</v>
      </c>
      <c r="K717" s="10" t="str">
        <f t="shared" si="24"/>
        <v>718056 Schützengilde Schopflohe</v>
      </c>
    </row>
    <row r="718" spans="8:11" x14ac:dyDescent="0.2">
      <c r="H718" s="10" t="str">
        <f t="shared" si="23"/>
        <v>718</v>
      </c>
      <c r="I718" s="10">
        <v>718057</v>
      </c>
      <c r="J718" s="10" t="s">
        <v>750</v>
      </c>
      <c r="K718" s="10" t="str">
        <f t="shared" si="24"/>
        <v>718057 Schieß-Cl.Graf v.Stauffenberg Amerdingen</v>
      </c>
    </row>
    <row r="719" spans="8:11" x14ac:dyDescent="0.2">
      <c r="H719" s="10" t="str">
        <f t="shared" si="23"/>
        <v>718</v>
      </c>
      <c r="I719" s="10">
        <v>718058</v>
      </c>
      <c r="J719" s="10" t="s">
        <v>751</v>
      </c>
      <c r="K719" s="10" t="str">
        <f t="shared" si="24"/>
        <v>718058 Rohrachtal Polsingen e.V.</v>
      </c>
    </row>
    <row r="720" spans="8:11" x14ac:dyDescent="0.2">
      <c r="H720" s="10" t="str">
        <f t="shared" si="23"/>
        <v>718</v>
      </c>
      <c r="I720" s="10">
        <v>718059</v>
      </c>
      <c r="J720" s="10" t="s">
        <v>752</v>
      </c>
      <c r="K720" s="10" t="str">
        <f t="shared" si="24"/>
        <v>718059 St.Ulrich Marktoffingen</v>
      </c>
    </row>
    <row r="721" spans="8:11" x14ac:dyDescent="0.2">
      <c r="H721" s="10" t="str">
        <f t="shared" si="23"/>
        <v>718</v>
      </c>
      <c r="I721" s="10">
        <v>718060</v>
      </c>
      <c r="J721" s="10" t="s">
        <v>753</v>
      </c>
      <c r="K721" s="10" t="str">
        <f t="shared" si="24"/>
        <v>718060 TSV Abt.KK 1926 Mönchsdeggingen</v>
      </c>
    </row>
    <row r="722" spans="8:11" x14ac:dyDescent="0.2">
      <c r="H722" s="10" t="str">
        <f t="shared" si="23"/>
        <v>718</v>
      </c>
      <c r="I722" s="10">
        <v>718061</v>
      </c>
      <c r="J722" s="10" t="s">
        <v>754</v>
      </c>
      <c r="K722" s="10" t="str">
        <f t="shared" si="24"/>
        <v>718061 Hubertus e.V. Fremdingen</v>
      </c>
    </row>
    <row r="723" spans="8:11" x14ac:dyDescent="0.2">
      <c r="H723" s="10" t="str">
        <f t="shared" si="23"/>
        <v>718</v>
      </c>
      <c r="I723" s="10">
        <v>718062</v>
      </c>
      <c r="J723" s="10" t="s">
        <v>755</v>
      </c>
      <c r="K723" s="10" t="str">
        <f t="shared" si="24"/>
        <v>718062 SV Lehmingen-Dornstadt</v>
      </c>
    </row>
    <row r="724" spans="8:11" x14ac:dyDescent="0.2">
      <c r="H724" s="10" t="str">
        <f t="shared" si="23"/>
        <v>719</v>
      </c>
      <c r="I724" s="10">
        <v>719001</v>
      </c>
      <c r="J724" s="10" t="s">
        <v>756</v>
      </c>
      <c r="K724" s="10" t="str">
        <f t="shared" si="24"/>
        <v>719001 SV Attenhofen</v>
      </c>
    </row>
    <row r="725" spans="8:11" x14ac:dyDescent="0.2">
      <c r="H725" s="10" t="str">
        <f t="shared" si="23"/>
        <v>719</v>
      </c>
      <c r="I725" s="10">
        <v>719002</v>
      </c>
      <c r="J725" s="10" t="s">
        <v>757</v>
      </c>
      <c r="K725" s="10" t="str">
        <f t="shared" si="24"/>
        <v>719002 SV Tell Balmertshofen-Biberberg</v>
      </c>
    </row>
    <row r="726" spans="8:11" x14ac:dyDescent="0.2">
      <c r="H726" s="10" t="str">
        <f t="shared" si="23"/>
        <v>719</v>
      </c>
      <c r="I726" s="10">
        <v>719003</v>
      </c>
      <c r="J726" s="10" t="s">
        <v>758</v>
      </c>
      <c r="K726" s="10" t="str">
        <f t="shared" si="24"/>
        <v>719003 Hubertus Beuren</v>
      </c>
    </row>
    <row r="727" spans="8:11" x14ac:dyDescent="0.2">
      <c r="H727" s="10" t="str">
        <f t="shared" si="23"/>
        <v>719</v>
      </c>
      <c r="I727" s="10">
        <v>719004</v>
      </c>
      <c r="J727" s="10" t="s">
        <v>759</v>
      </c>
      <c r="K727" s="10" t="str">
        <f t="shared" si="24"/>
        <v>719004 SV Biberach</v>
      </c>
    </row>
    <row r="728" spans="8:11" x14ac:dyDescent="0.2">
      <c r="H728" s="10" t="str">
        <f t="shared" si="23"/>
        <v>719</v>
      </c>
      <c r="I728" s="10">
        <v>719005</v>
      </c>
      <c r="J728" s="10" t="s">
        <v>760</v>
      </c>
      <c r="K728" s="10" t="str">
        <f t="shared" si="24"/>
        <v>719005 SV Biberachzell</v>
      </c>
    </row>
    <row r="729" spans="8:11" x14ac:dyDescent="0.2">
      <c r="H729" s="10" t="str">
        <f t="shared" si="23"/>
        <v>719</v>
      </c>
      <c r="I729" s="10">
        <v>719006</v>
      </c>
      <c r="J729" s="10" t="s">
        <v>761</v>
      </c>
      <c r="K729" s="10" t="str">
        <f t="shared" si="24"/>
        <v>719006 Hubertus Bubenhausen</v>
      </c>
    </row>
    <row r="730" spans="8:11" x14ac:dyDescent="0.2">
      <c r="H730" s="10" t="str">
        <f t="shared" si="23"/>
        <v>719</v>
      </c>
      <c r="I730" s="10">
        <v>719007</v>
      </c>
      <c r="J730" s="10" t="s">
        <v>762</v>
      </c>
      <c r="K730" s="10" t="str">
        <f t="shared" si="24"/>
        <v>719007 SV 1883 Buch</v>
      </c>
    </row>
    <row r="731" spans="8:11" x14ac:dyDescent="0.2">
      <c r="H731" s="10" t="str">
        <f t="shared" si="23"/>
        <v>719</v>
      </c>
      <c r="I731" s="10">
        <v>719008</v>
      </c>
      <c r="J731" s="10" t="s">
        <v>763</v>
      </c>
      <c r="K731" s="10" t="str">
        <f t="shared" si="24"/>
        <v>719008 SV Emershofen</v>
      </c>
    </row>
    <row r="732" spans="8:11" x14ac:dyDescent="0.2">
      <c r="H732" s="10" t="str">
        <f t="shared" si="23"/>
        <v>719</v>
      </c>
      <c r="I732" s="10">
        <v>719009</v>
      </c>
      <c r="J732" s="10" t="s">
        <v>764</v>
      </c>
      <c r="K732" s="10" t="str">
        <f t="shared" si="24"/>
        <v>719009 SV Erbishofen</v>
      </c>
    </row>
    <row r="733" spans="8:11" x14ac:dyDescent="0.2">
      <c r="H733" s="10" t="str">
        <f t="shared" si="23"/>
        <v>719</v>
      </c>
      <c r="I733" s="10">
        <v>719010</v>
      </c>
      <c r="J733" s="10" t="s">
        <v>765</v>
      </c>
      <c r="K733" s="10" t="str">
        <f t="shared" si="24"/>
        <v>719010 SV Gannertshofen</v>
      </c>
    </row>
    <row r="734" spans="8:11" x14ac:dyDescent="0.2">
      <c r="H734" s="10" t="str">
        <f t="shared" si="23"/>
        <v>719</v>
      </c>
      <c r="I734" s="10">
        <v>719011</v>
      </c>
      <c r="J734" s="10" t="s">
        <v>766</v>
      </c>
      <c r="K734" s="10" t="str">
        <f t="shared" si="24"/>
        <v>719011 Pfeil Grafertshofen</v>
      </c>
    </row>
    <row r="735" spans="8:11" x14ac:dyDescent="0.2">
      <c r="H735" s="10" t="str">
        <f t="shared" si="23"/>
        <v>719</v>
      </c>
      <c r="I735" s="10">
        <v>719012</v>
      </c>
      <c r="J735" s="10" t="s">
        <v>767</v>
      </c>
      <c r="K735" s="10" t="str">
        <f t="shared" si="24"/>
        <v>719012 Der Bundschuh Hetschwang</v>
      </c>
    </row>
    <row r="736" spans="8:11" x14ac:dyDescent="0.2">
      <c r="H736" s="10" t="str">
        <f t="shared" si="23"/>
        <v>719</v>
      </c>
      <c r="I736" s="10">
        <v>719013</v>
      </c>
      <c r="J736" s="10" t="s">
        <v>768</v>
      </c>
      <c r="K736" s="10" t="str">
        <f t="shared" si="24"/>
        <v>719013 Adler Hittistetten-Witzighausen e.V.</v>
      </c>
    </row>
    <row r="737" spans="8:11" x14ac:dyDescent="0.2">
      <c r="H737" s="10" t="str">
        <f t="shared" si="23"/>
        <v>719</v>
      </c>
      <c r="I737" s="10">
        <v>719014</v>
      </c>
      <c r="J737" s="10" t="s">
        <v>769</v>
      </c>
      <c r="K737" s="10" t="str">
        <f t="shared" si="24"/>
        <v>719014 Tell Ingstetten</v>
      </c>
    </row>
    <row r="738" spans="8:11" x14ac:dyDescent="0.2">
      <c r="H738" s="10" t="str">
        <f t="shared" si="23"/>
        <v>719</v>
      </c>
      <c r="I738" s="10">
        <v>719015</v>
      </c>
      <c r="J738" s="10" t="s">
        <v>770</v>
      </c>
      <c r="K738" s="10" t="str">
        <f t="shared" si="24"/>
        <v>719015 SV Kadeltshofen</v>
      </c>
    </row>
    <row r="739" spans="8:11" x14ac:dyDescent="0.2">
      <c r="H739" s="10" t="str">
        <f t="shared" si="23"/>
        <v>719</v>
      </c>
      <c r="I739" s="10">
        <v>719016</v>
      </c>
      <c r="J739" s="10" t="s">
        <v>771</v>
      </c>
      <c r="K739" s="10" t="str">
        <f t="shared" si="24"/>
        <v>719016 Niederhausen</v>
      </c>
    </row>
    <row r="740" spans="8:11" x14ac:dyDescent="0.2">
      <c r="H740" s="10" t="str">
        <f t="shared" si="23"/>
        <v>719</v>
      </c>
      <c r="I740" s="10">
        <v>719017</v>
      </c>
      <c r="J740" s="10" t="s">
        <v>772</v>
      </c>
      <c r="K740" s="10" t="str">
        <f t="shared" si="24"/>
        <v>719017 Hubertus 1883 Obenhausen</v>
      </c>
    </row>
    <row r="741" spans="8:11" x14ac:dyDescent="0.2">
      <c r="H741" s="10" t="str">
        <f t="shared" si="23"/>
        <v>719</v>
      </c>
      <c r="I741" s="10">
        <v>719018</v>
      </c>
      <c r="J741" s="10" t="s">
        <v>773</v>
      </c>
      <c r="K741" s="10" t="str">
        <f t="shared" si="24"/>
        <v>719018 SV Oberhausen</v>
      </c>
    </row>
    <row r="742" spans="8:11" x14ac:dyDescent="0.2">
      <c r="H742" s="10" t="str">
        <f t="shared" si="23"/>
        <v>719</v>
      </c>
      <c r="I742" s="10">
        <v>719019</v>
      </c>
      <c r="J742" s="10" t="s">
        <v>774</v>
      </c>
      <c r="K742" s="10" t="str">
        <f t="shared" si="24"/>
        <v>719019 SV Ober-Unterreichenbach</v>
      </c>
    </row>
    <row r="743" spans="8:11" x14ac:dyDescent="0.2">
      <c r="H743" s="10" t="str">
        <f t="shared" si="23"/>
        <v>719</v>
      </c>
      <c r="I743" s="10">
        <v>719020</v>
      </c>
      <c r="J743" s="10" t="s">
        <v>775</v>
      </c>
      <c r="K743" s="10" t="str">
        <f t="shared" si="24"/>
        <v>719020 Tell Rennertshofen-Nordholz</v>
      </c>
    </row>
    <row r="744" spans="8:11" x14ac:dyDescent="0.2">
      <c r="H744" s="10" t="str">
        <f t="shared" si="23"/>
        <v>719</v>
      </c>
      <c r="I744" s="10">
        <v>719021</v>
      </c>
      <c r="J744" s="10" t="s">
        <v>776</v>
      </c>
      <c r="K744" s="10" t="str">
        <f t="shared" si="24"/>
        <v>719021 SV Roggenburg</v>
      </c>
    </row>
    <row r="745" spans="8:11" x14ac:dyDescent="0.2">
      <c r="H745" s="10" t="str">
        <f t="shared" si="23"/>
        <v>719</v>
      </c>
      <c r="I745" s="10">
        <v>719022</v>
      </c>
      <c r="J745" s="10" t="s">
        <v>777</v>
      </c>
      <c r="K745" s="10" t="str">
        <f t="shared" si="24"/>
        <v>719022 Hubertus Schießen</v>
      </c>
    </row>
    <row r="746" spans="8:11" x14ac:dyDescent="0.2">
      <c r="H746" s="10" t="str">
        <f t="shared" si="23"/>
        <v>719</v>
      </c>
      <c r="I746" s="10">
        <v>719023</v>
      </c>
      <c r="J746" s="10" t="s">
        <v>778</v>
      </c>
      <c r="K746" s="10" t="str">
        <f t="shared" si="24"/>
        <v>719023 Hubertus Unterroth</v>
      </c>
    </row>
    <row r="747" spans="8:11" x14ac:dyDescent="0.2">
      <c r="H747" s="10" t="str">
        <f t="shared" si="23"/>
        <v>719</v>
      </c>
      <c r="I747" s="10">
        <v>719024</v>
      </c>
      <c r="J747" s="10" t="s">
        <v>779</v>
      </c>
      <c r="K747" s="10" t="str">
        <f t="shared" si="24"/>
        <v>719024 SV Wallenhausen</v>
      </c>
    </row>
    <row r="748" spans="8:11" x14ac:dyDescent="0.2">
      <c r="H748" s="10" t="str">
        <f t="shared" si="23"/>
        <v>719</v>
      </c>
      <c r="I748" s="10">
        <v>719025</v>
      </c>
      <c r="J748" s="10" t="s">
        <v>780</v>
      </c>
      <c r="K748" s="10" t="str">
        <f t="shared" si="24"/>
        <v>719025 Kgl.priv.SG 1497 Weißenhorn</v>
      </c>
    </row>
    <row r="749" spans="8:11" x14ac:dyDescent="0.2">
      <c r="H749" s="10" t="str">
        <f t="shared" si="23"/>
        <v>719</v>
      </c>
      <c r="I749" s="10">
        <v>719026</v>
      </c>
      <c r="J749" s="10" t="s">
        <v>781</v>
      </c>
      <c r="K749" s="10" t="str">
        <f t="shared" si="24"/>
        <v>719026 Hubertus Wullenstetten</v>
      </c>
    </row>
    <row r="750" spans="8:11" x14ac:dyDescent="0.2">
      <c r="H750" s="10" t="str">
        <f t="shared" si="23"/>
        <v>720</v>
      </c>
      <c r="I750" s="10">
        <v>720001</v>
      </c>
      <c r="J750" s="10" t="s">
        <v>782</v>
      </c>
      <c r="K750" s="10" t="str">
        <f t="shared" si="24"/>
        <v>720001 Schützenlust Amberg</v>
      </c>
    </row>
    <row r="751" spans="8:11" x14ac:dyDescent="0.2">
      <c r="H751" s="10" t="str">
        <f t="shared" si="23"/>
        <v>720</v>
      </c>
      <c r="I751" s="10">
        <v>720002</v>
      </c>
      <c r="J751" s="10" t="s">
        <v>783</v>
      </c>
      <c r="K751" s="10" t="str">
        <f t="shared" si="24"/>
        <v>720002 Kgl.priv.SG Bad Wörishofen</v>
      </c>
    </row>
    <row r="752" spans="8:11" x14ac:dyDescent="0.2">
      <c r="H752" s="10" t="str">
        <f t="shared" si="23"/>
        <v>720</v>
      </c>
      <c r="I752" s="10">
        <v>720003</v>
      </c>
      <c r="J752" s="10" t="s">
        <v>784</v>
      </c>
      <c r="K752" s="10" t="str">
        <f t="shared" si="24"/>
        <v>720003 Kgl.priv.FSG Buchloe</v>
      </c>
    </row>
    <row r="753" spans="8:11" x14ac:dyDescent="0.2">
      <c r="H753" s="10" t="str">
        <f t="shared" si="23"/>
        <v>720</v>
      </c>
      <c r="I753" s="10">
        <v>720004</v>
      </c>
      <c r="J753" s="10" t="s">
        <v>785</v>
      </c>
      <c r="K753" s="10" t="str">
        <f t="shared" si="24"/>
        <v>720004 Edelweiß Derndorf</v>
      </c>
    </row>
    <row r="754" spans="8:11" x14ac:dyDescent="0.2">
      <c r="H754" s="10" t="str">
        <f t="shared" si="23"/>
        <v>720</v>
      </c>
      <c r="I754" s="10">
        <v>720005</v>
      </c>
      <c r="J754" s="10" t="s">
        <v>786</v>
      </c>
      <c r="K754" s="10" t="str">
        <f t="shared" si="24"/>
        <v>720005 Schützenlust 1907 Dillishausen</v>
      </c>
    </row>
    <row r="755" spans="8:11" x14ac:dyDescent="0.2">
      <c r="H755" s="10" t="str">
        <f t="shared" si="23"/>
        <v>720</v>
      </c>
      <c r="I755" s="10">
        <v>720006</v>
      </c>
      <c r="J755" s="10" t="s">
        <v>787</v>
      </c>
      <c r="K755" s="10" t="str">
        <f t="shared" si="24"/>
        <v>720006 SV Dorschhausen</v>
      </c>
    </row>
    <row r="756" spans="8:11" x14ac:dyDescent="0.2">
      <c r="H756" s="10" t="str">
        <f t="shared" si="23"/>
        <v>720</v>
      </c>
      <c r="I756" s="10">
        <v>720007</v>
      </c>
      <c r="J756" s="10" t="s">
        <v>788</v>
      </c>
      <c r="K756" s="10" t="str">
        <f t="shared" si="24"/>
        <v>720007 Thannegk Eppishausen</v>
      </c>
    </row>
    <row r="757" spans="8:11" x14ac:dyDescent="0.2">
      <c r="H757" s="10" t="str">
        <f t="shared" si="23"/>
        <v>720</v>
      </c>
      <c r="I757" s="10">
        <v>720008</v>
      </c>
      <c r="J757" s="10" t="s">
        <v>789</v>
      </c>
      <c r="K757" s="10" t="str">
        <f t="shared" si="24"/>
        <v>720008 Rechberg-Rothenlöwen Ettringen</v>
      </c>
    </row>
    <row r="758" spans="8:11" x14ac:dyDescent="0.2">
      <c r="H758" s="10" t="str">
        <f t="shared" si="23"/>
        <v>720</v>
      </c>
      <c r="I758" s="10">
        <v>720009</v>
      </c>
      <c r="J758" s="10" t="s">
        <v>790</v>
      </c>
      <c r="K758" s="10" t="str">
        <f t="shared" si="24"/>
        <v>720009 Immergrün Haselbach</v>
      </c>
    </row>
    <row r="759" spans="8:11" x14ac:dyDescent="0.2">
      <c r="H759" s="10" t="str">
        <f t="shared" si="23"/>
        <v>720</v>
      </c>
      <c r="I759" s="10">
        <v>720010</v>
      </c>
      <c r="J759" s="10" t="s">
        <v>791</v>
      </c>
      <c r="K759" s="10" t="str">
        <f t="shared" si="24"/>
        <v>720010 Schützenlust Honsolgen</v>
      </c>
    </row>
    <row r="760" spans="8:11" x14ac:dyDescent="0.2">
      <c r="H760" s="10" t="str">
        <f t="shared" si="23"/>
        <v>720</v>
      </c>
      <c r="I760" s="10">
        <v>720011</v>
      </c>
      <c r="J760" s="10" t="s">
        <v>792</v>
      </c>
      <c r="K760" s="10" t="str">
        <f t="shared" si="24"/>
        <v>720011 SV Irsingen</v>
      </c>
    </row>
    <row r="761" spans="8:11" x14ac:dyDescent="0.2">
      <c r="H761" s="10" t="str">
        <f t="shared" si="23"/>
        <v>720</v>
      </c>
      <c r="I761" s="10">
        <v>720012</v>
      </c>
      <c r="J761" s="10" t="s">
        <v>793</v>
      </c>
      <c r="K761" s="10" t="str">
        <f t="shared" si="24"/>
        <v>720012 SSV 1886 Kirchdorf</v>
      </c>
    </row>
    <row r="762" spans="8:11" x14ac:dyDescent="0.2">
      <c r="H762" s="10" t="str">
        <f t="shared" si="23"/>
        <v>720</v>
      </c>
      <c r="I762" s="10">
        <v>720013</v>
      </c>
      <c r="J762" s="10" t="s">
        <v>794</v>
      </c>
      <c r="K762" s="10" t="str">
        <f t="shared" si="24"/>
        <v>720013 Fürstl.Fugger'sche SG Kirchheim</v>
      </c>
    </row>
    <row r="763" spans="8:11" x14ac:dyDescent="0.2">
      <c r="H763" s="10" t="str">
        <f t="shared" si="23"/>
        <v>720</v>
      </c>
      <c r="I763" s="10">
        <v>720014</v>
      </c>
      <c r="J763" s="10" t="s">
        <v>795</v>
      </c>
      <c r="K763" s="10" t="str">
        <f t="shared" si="24"/>
        <v>720014 Hubertus Lamerdingen</v>
      </c>
    </row>
    <row r="764" spans="8:11" x14ac:dyDescent="0.2">
      <c r="H764" s="10" t="str">
        <f t="shared" si="23"/>
        <v>720</v>
      </c>
      <c r="I764" s="10">
        <v>720015</v>
      </c>
      <c r="J764" s="10" t="s">
        <v>796</v>
      </c>
      <c r="K764" s="10" t="str">
        <f t="shared" si="24"/>
        <v>720015 SV Lindenberg</v>
      </c>
    </row>
    <row r="765" spans="8:11" x14ac:dyDescent="0.2">
      <c r="H765" s="10" t="str">
        <f t="shared" si="23"/>
        <v>720</v>
      </c>
      <c r="I765" s="10">
        <v>720016</v>
      </c>
      <c r="J765" s="10" t="s">
        <v>797</v>
      </c>
      <c r="K765" s="10" t="str">
        <f t="shared" si="24"/>
        <v>720016 SV Gemütlichk.der Waldler Markt Wald</v>
      </c>
    </row>
    <row r="766" spans="8:11" x14ac:dyDescent="0.2">
      <c r="H766" s="10" t="str">
        <f t="shared" si="23"/>
        <v>720</v>
      </c>
      <c r="I766" s="10">
        <v>720017</v>
      </c>
      <c r="J766" s="10" t="s">
        <v>798</v>
      </c>
      <c r="K766" s="10" t="str">
        <f t="shared" si="24"/>
        <v>720017 Edelweiß Mattsies</v>
      </c>
    </row>
    <row r="767" spans="8:11" x14ac:dyDescent="0.2">
      <c r="H767" s="10" t="str">
        <f t="shared" si="23"/>
        <v>720</v>
      </c>
      <c r="I767" s="10">
        <v>720018</v>
      </c>
      <c r="J767" s="10" t="s">
        <v>799</v>
      </c>
      <c r="K767" s="10" t="str">
        <f t="shared" si="24"/>
        <v>720018 SV Frisch-Auf Mittelneufnach</v>
      </c>
    </row>
    <row r="768" spans="8:11" x14ac:dyDescent="0.2">
      <c r="H768" s="10" t="str">
        <f t="shared" si="23"/>
        <v>720</v>
      </c>
      <c r="I768" s="10">
        <v>720019</v>
      </c>
      <c r="J768" s="10" t="s">
        <v>800</v>
      </c>
      <c r="K768" s="10" t="str">
        <f t="shared" si="24"/>
        <v>720019 SV Weitblick Mörgen</v>
      </c>
    </row>
    <row r="769" spans="8:11" x14ac:dyDescent="0.2">
      <c r="H769" s="10" t="str">
        <f t="shared" si="23"/>
        <v>720</v>
      </c>
      <c r="I769" s="10">
        <v>720020</v>
      </c>
      <c r="J769" s="10" t="s">
        <v>801</v>
      </c>
      <c r="K769" s="10" t="str">
        <f t="shared" si="24"/>
        <v>720020 Ver.SG Frohsinn-Edelweiß Oberneufnach</v>
      </c>
    </row>
    <row r="770" spans="8:11" x14ac:dyDescent="0.2">
      <c r="H770" s="10" t="str">
        <f t="shared" ref="H770:H833" si="25">LEFT(I770,3)</f>
        <v>720</v>
      </c>
      <c r="I770" s="10">
        <v>720021</v>
      </c>
      <c r="J770" s="10" t="s">
        <v>802</v>
      </c>
      <c r="K770" s="10" t="str">
        <f t="shared" ref="K770:K833" si="26">I770&amp;" "&amp;J770</f>
        <v>720021 Freischütz Immelstetten</v>
      </c>
    </row>
    <row r="771" spans="8:11" x14ac:dyDescent="0.2">
      <c r="H771" s="10" t="str">
        <f t="shared" si="25"/>
        <v>720</v>
      </c>
      <c r="I771" s="10">
        <v>720023</v>
      </c>
      <c r="J771" s="10" t="s">
        <v>803</v>
      </c>
      <c r="K771" s="10" t="str">
        <f t="shared" si="26"/>
        <v>720023 St. Georg Siebnach</v>
      </c>
    </row>
    <row r="772" spans="8:11" x14ac:dyDescent="0.2">
      <c r="H772" s="10" t="str">
        <f t="shared" si="25"/>
        <v>720</v>
      </c>
      <c r="I772" s="10">
        <v>720024</v>
      </c>
      <c r="J772" s="10" t="s">
        <v>804</v>
      </c>
      <c r="K772" s="10" t="str">
        <f t="shared" si="26"/>
        <v>720024 Alpenrose Könghausen</v>
      </c>
    </row>
    <row r="773" spans="8:11" x14ac:dyDescent="0.2">
      <c r="H773" s="10" t="str">
        <f t="shared" si="25"/>
        <v>720</v>
      </c>
      <c r="I773" s="10">
        <v>720025</v>
      </c>
      <c r="J773" s="10" t="s">
        <v>805</v>
      </c>
      <c r="K773" s="10" t="str">
        <f t="shared" si="26"/>
        <v>720025 "Alpenrose" Tiefenried</v>
      </c>
    </row>
    <row r="774" spans="8:11" x14ac:dyDescent="0.2">
      <c r="H774" s="10" t="str">
        <f t="shared" si="25"/>
        <v>720</v>
      </c>
      <c r="I774" s="10">
        <v>720026</v>
      </c>
      <c r="J774" s="10" t="s">
        <v>806</v>
      </c>
      <c r="K774" s="10" t="str">
        <f t="shared" si="26"/>
        <v>720026 SV Schützenlust Schlingen</v>
      </c>
    </row>
    <row r="775" spans="8:11" x14ac:dyDescent="0.2">
      <c r="H775" s="10" t="str">
        <f t="shared" si="25"/>
        <v>720</v>
      </c>
      <c r="I775" s="10">
        <v>720027</v>
      </c>
      <c r="J775" s="10" t="s">
        <v>807</v>
      </c>
      <c r="K775" s="10" t="str">
        <f t="shared" si="26"/>
        <v>720027 Wertachtal Stockheim</v>
      </c>
    </row>
    <row r="776" spans="8:11" x14ac:dyDescent="0.2">
      <c r="H776" s="10" t="str">
        <f t="shared" si="25"/>
        <v>720</v>
      </c>
      <c r="I776" s="10">
        <v>720028</v>
      </c>
      <c r="J776" s="10" t="s">
        <v>808</v>
      </c>
      <c r="K776" s="10" t="str">
        <f t="shared" si="26"/>
        <v>720028 SV Traunried</v>
      </c>
    </row>
    <row r="777" spans="8:11" x14ac:dyDescent="0.2">
      <c r="H777" s="10" t="str">
        <f t="shared" si="25"/>
        <v>720</v>
      </c>
      <c r="I777" s="10">
        <v>720029</v>
      </c>
      <c r="J777" s="10" t="s">
        <v>809</v>
      </c>
      <c r="K777" s="10" t="str">
        <f t="shared" si="26"/>
        <v>720029 E.S.V. Türkheim Bhf. e.V.</v>
      </c>
    </row>
    <row r="778" spans="8:11" x14ac:dyDescent="0.2">
      <c r="H778" s="10" t="str">
        <f t="shared" si="25"/>
        <v>720</v>
      </c>
      <c r="I778" s="10">
        <v>720030</v>
      </c>
      <c r="J778" s="10" t="s">
        <v>810</v>
      </c>
      <c r="K778" s="10" t="str">
        <f t="shared" si="26"/>
        <v>720030 Priv.SG Türkheim-Markt</v>
      </c>
    </row>
    <row r="779" spans="8:11" x14ac:dyDescent="0.2">
      <c r="H779" s="10" t="str">
        <f t="shared" si="25"/>
        <v>720</v>
      </c>
      <c r="I779" s="10">
        <v>720031</v>
      </c>
      <c r="J779" s="10" t="s">
        <v>811</v>
      </c>
      <c r="K779" s="10" t="str">
        <f t="shared" si="26"/>
        <v>720031 Angelbergschützen Tussenhausen</v>
      </c>
    </row>
    <row r="780" spans="8:11" x14ac:dyDescent="0.2">
      <c r="H780" s="10" t="str">
        <f t="shared" si="25"/>
        <v>720</v>
      </c>
      <c r="I780" s="10">
        <v>720032</v>
      </c>
      <c r="J780" s="10" t="s">
        <v>812</v>
      </c>
      <c r="K780" s="10" t="str">
        <f t="shared" si="26"/>
        <v>720032 SG 1882 Rammingen</v>
      </c>
    </row>
    <row r="781" spans="8:11" x14ac:dyDescent="0.2">
      <c r="H781" s="10" t="str">
        <f t="shared" si="25"/>
        <v>720</v>
      </c>
      <c r="I781" s="10">
        <v>720034</v>
      </c>
      <c r="J781" s="10" t="s">
        <v>813</v>
      </c>
      <c r="K781" s="10" t="str">
        <f t="shared" si="26"/>
        <v>720034 SV 1883 Wiedergeltingen</v>
      </c>
    </row>
    <row r="782" spans="8:11" x14ac:dyDescent="0.2">
      <c r="H782" s="10" t="str">
        <f t="shared" si="25"/>
        <v>720</v>
      </c>
      <c r="I782" s="10">
        <v>720035</v>
      </c>
      <c r="J782" s="10" t="s">
        <v>814</v>
      </c>
      <c r="K782" s="10" t="str">
        <f t="shared" si="26"/>
        <v>720035 SV Edelweiß Zaisertshofen</v>
      </c>
    </row>
    <row r="783" spans="8:11" x14ac:dyDescent="0.2">
      <c r="H783" s="10" t="str">
        <f t="shared" si="25"/>
        <v>721</v>
      </c>
      <c r="I783" s="10">
        <v>721001</v>
      </c>
      <c r="J783" s="10" t="s">
        <v>815</v>
      </c>
      <c r="K783" s="10" t="str">
        <f t="shared" si="26"/>
        <v>721001 Schützenver.Burlafingen e.V.</v>
      </c>
    </row>
    <row r="784" spans="8:11" x14ac:dyDescent="0.2">
      <c r="H784" s="10" t="str">
        <f t="shared" si="25"/>
        <v>721</v>
      </c>
      <c r="I784" s="10">
        <v>721002</v>
      </c>
      <c r="J784" s="10" t="s">
        <v>816</v>
      </c>
      <c r="K784" s="10" t="str">
        <f t="shared" si="26"/>
        <v>721002 Sch.Verein Finningen</v>
      </c>
    </row>
    <row r="785" spans="8:11" x14ac:dyDescent="0.2">
      <c r="H785" s="10" t="str">
        <f t="shared" si="25"/>
        <v>721</v>
      </c>
      <c r="I785" s="10">
        <v>721003</v>
      </c>
      <c r="J785" s="10" t="s">
        <v>817</v>
      </c>
      <c r="K785" s="10" t="str">
        <f t="shared" si="26"/>
        <v>721003 Schützenverein Holzheim 1904 e.V.</v>
      </c>
    </row>
    <row r="786" spans="8:11" x14ac:dyDescent="0.2">
      <c r="H786" s="10" t="str">
        <f t="shared" si="25"/>
        <v>721</v>
      </c>
      <c r="I786" s="10">
        <v>721004</v>
      </c>
      <c r="J786" s="10" t="s">
        <v>818</v>
      </c>
      <c r="K786" s="10" t="str">
        <f t="shared" si="26"/>
        <v>721004 Sch.V."TELL"Holzschwang e.V.</v>
      </c>
    </row>
    <row r="787" spans="8:11" x14ac:dyDescent="0.2">
      <c r="H787" s="10" t="str">
        <f t="shared" si="25"/>
        <v>721</v>
      </c>
      <c r="I787" s="10">
        <v>721005</v>
      </c>
      <c r="J787" s="10" t="s">
        <v>819</v>
      </c>
      <c r="K787" s="10" t="str">
        <f t="shared" si="26"/>
        <v>721005 Schützenvereinigung Nersingen-Leibi e.V.</v>
      </c>
    </row>
    <row r="788" spans="8:11" x14ac:dyDescent="0.2">
      <c r="H788" s="10" t="str">
        <f t="shared" si="25"/>
        <v>721</v>
      </c>
      <c r="I788" s="10">
        <v>721007</v>
      </c>
      <c r="J788" s="10" t="s">
        <v>820</v>
      </c>
      <c r="K788" s="10" t="str">
        <f t="shared" si="26"/>
        <v>721007 Schützenv. Oberfahlheim</v>
      </c>
    </row>
    <row r="789" spans="8:11" x14ac:dyDescent="0.2">
      <c r="H789" s="10" t="str">
        <f t="shared" si="25"/>
        <v>721</v>
      </c>
      <c r="I789" s="10">
        <v>721008</v>
      </c>
      <c r="J789" s="10" t="s">
        <v>821</v>
      </c>
      <c r="K789" s="10" t="str">
        <f t="shared" si="26"/>
        <v>721008 Schützenv. Pfaffenhofen e.V.</v>
      </c>
    </row>
    <row r="790" spans="8:11" x14ac:dyDescent="0.2">
      <c r="H790" s="10" t="str">
        <f t="shared" si="25"/>
        <v>721</v>
      </c>
      <c r="I790" s="10">
        <v>721009</v>
      </c>
      <c r="J790" s="10" t="s">
        <v>822</v>
      </c>
      <c r="K790" s="10" t="str">
        <f t="shared" si="26"/>
        <v>721009 SchV.Reutti-Jedelhausen</v>
      </c>
    </row>
    <row r="791" spans="8:11" x14ac:dyDescent="0.2">
      <c r="H791" s="10" t="str">
        <f t="shared" si="25"/>
        <v>721</v>
      </c>
      <c r="I791" s="10">
        <v>721010</v>
      </c>
      <c r="J791" s="10" t="s">
        <v>823</v>
      </c>
      <c r="K791" s="10" t="str">
        <f t="shared" si="26"/>
        <v>721010 S.V. Roth-Berg e.V.</v>
      </c>
    </row>
    <row r="792" spans="8:11" x14ac:dyDescent="0.2">
      <c r="H792" s="10" t="str">
        <f t="shared" si="25"/>
        <v>721</v>
      </c>
      <c r="I792" s="10">
        <v>721011</v>
      </c>
      <c r="J792" s="10" t="s">
        <v>824</v>
      </c>
      <c r="K792" s="10" t="str">
        <f t="shared" si="26"/>
        <v>721011 Schützenges. Steinheim 1910 e.V.</v>
      </c>
    </row>
    <row r="793" spans="8:11" x14ac:dyDescent="0.2">
      <c r="H793" s="10" t="str">
        <f t="shared" si="25"/>
        <v>721</v>
      </c>
      <c r="I793" s="10">
        <v>721012</v>
      </c>
      <c r="J793" s="10" t="s">
        <v>825</v>
      </c>
      <c r="K793" s="10" t="str">
        <f t="shared" si="26"/>
        <v>721012 Schützenverein Strass  e.V.</v>
      </c>
    </row>
    <row r="794" spans="8:11" x14ac:dyDescent="0.2">
      <c r="H794" s="10" t="str">
        <f t="shared" si="25"/>
        <v>721</v>
      </c>
      <c r="I794" s="10">
        <v>721013</v>
      </c>
      <c r="J794" s="10" t="s">
        <v>826</v>
      </c>
      <c r="K794" s="10" t="str">
        <f t="shared" si="26"/>
        <v>721013 Schützengesellschaft Unterelchingen e.V.</v>
      </c>
    </row>
    <row r="795" spans="8:11" x14ac:dyDescent="0.2">
      <c r="H795" s="10" t="str">
        <f t="shared" si="25"/>
        <v>721</v>
      </c>
      <c r="I795" s="10">
        <v>721014</v>
      </c>
      <c r="J795" s="10" t="s">
        <v>827</v>
      </c>
      <c r="K795" s="10" t="str">
        <f t="shared" si="26"/>
        <v>721014 SV Gut Ziel Unterfahlheim e.V.</v>
      </c>
    </row>
    <row r="796" spans="8:11" x14ac:dyDescent="0.2">
      <c r="H796" s="10" t="str">
        <f t="shared" si="25"/>
        <v>721</v>
      </c>
      <c r="I796" s="10">
        <v>721015</v>
      </c>
      <c r="J796" s="10" t="s">
        <v>828</v>
      </c>
      <c r="K796" s="10" t="str">
        <f t="shared" si="26"/>
        <v>721015 SV Diana e.V. Senden/Ay</v>
      </c>
    </row>
    <row r="797" spans="8:11" x14ac:dyDescent="0.2">
      <c r="H797" s="10" t="str">
        <f t="shared" si="25"/>
        <v>721</v>
      </c>
      <c r="I797" s="10">
        <v>721016</v>
      </c>
      <c r="J797" s="10" t="s">
        <v>829</v>
      </c>
      <c r="K797" s="10" t="str">
        <f t="shared" si="26"/>
        <v>721016 SV Schützenlust Gerlenhofen e.V.</v>
      </c>
    </row>
    <row r="798" spans="8:11" x14ac:dyDescent="0.2">
      <c r="H798" s="10" t="str">
        <f t="shared" si="25"/>
        <v>721</v>
      </c>
      <c r="I798" s="10">
        <v>721019</v>
      </c>
      <c r="J798" s="10" t="s">
        <v>830</v>
      </c>
      <c r="K798" s="10" t="str">
        <f t="shared" si="26"/>
        <v>721019 Kgl. priv. SG 1870 Neu-Ulm</v>
      </c>
    </row>
    <row r="799" spans="8:11" x14ac:dyDescent="0.2">
      <c r="H799" s="10" t="str">
        <f t="shared" si="25"/>
        <v>721</v>
      </c>
      <c r="I799" s="10">
        <v>721020</v>
      </c>
      <c r="J799" s="10" t="s">
        <v>831</v>
      </c>
      <c r="K799" s="10" t="str">
        <f t="shared" si="26"/>
        <v>721020 SV 1927 e.V. Pfuhl</v>
      </c>
    </row>
    <row r="800" spans="8:11" x14ac:dyDescent="0.2">
      <c r="H800" s="10" t="str">
        <f t="shared" si="25"/>
        <v>721</v>
      </c>
      <c r="I800" s="10">
        <v>721022</v>
      </c>
      <c r="J800" s="10" t="s">
        <v>832</v>
      </c>
      <c r="K800" s="10" t="str">
        <f t="shared" si="26"/>
        <v>721022 SV Tagolf e.V. Thalfingen</v>
      </c>
    </row>
    <row r="801" spans="8:11" x14ac:dyDescent="0.2">
      <c r="H801" s="10" t="str">
        <f t="shared" si="25"/>
        <v>721</v>
      </c>
      <c r="I801" s="10">
        <v>721023</v>
      </c>
      <c r="J801" s="10" t="s">
        <v>833</v>
      </c>
      <c r="K801" s="10" t="str">
        <f t="shared" si="26"/>
        <v>721023 Sportschützen Aufheim</v>
      </c>
    </row>
    <row r="802" spans="8:11" x14ac:dyDescent="0.2">
      <c r="H802" s="10" t="str">
        <f t="shared" si="25"/>
        <v>721</v>
      </c>
      <c r="I802" s="10">
        <v>721024</v>
      </c>
      <c r="J802" s="10" t="s">
        <v>834</v>
      </c>
      <c r="K802" s="10" t="str">
        <f t="shared" si="26"/>
        <v>721024 Donauschützen Neu-Ulm</v>
      </c>
    </row>
    <row r="803" spans="8:11" x14ac:dyDescent="0.2">
      <c r="H803" s="10" t="str">
        <f t="shared" si="25"/>
        <v>721</v>
      </c>
      <c r="I803" s="10">
        <v>721025</v>
      </c>
      <c r="J803" s="10" t="s">
        <v>835</v>
      </c>
      <c r="K803" s="10" t="str">
        <f t="shared" si="26"/>
        <v>721025 SKF Sportschützen Ulm</v>
      </c>
    </row>
    <row r="804" spans="8:11" x14ac:dyDescent="0.2">
      <c r="H804" s="10" t="str">
        <f t="shared" si="25"/>
        <v>722</v>
      </c>
      <c r="I804" s="10">
        <v>722001</v>
      </c>
      <c r="J804" s="10" t="s">
        <v>836</v>
      </c>
      <c r="K804" s="10" t="str">
        <f t="shared" si="26"/>
        <v>722001 Gemütlichkeit Allmannshofen</v>
      </c>
    </row>
    <row r="805" spans="8:11" x14ac:dyDescent="0.2">
      <c r="H805" s="10" t="str">
        <f t="shared" si="25"/>
        <v>722</v>
      </c>
      <c r="I805" s="10">
        <v>722002</v>
      </c>
      <c r="J805" s="10" t="s">
        <v>837</v>
      </c>
      <c r="K805" s="10" t="str">
        <f t="shared" si="26"/>
        <v>722002 Edelweiß Asbach</v>
      </c>
    </row>
    <row r="806" spans="8:11" x14ac:dyDescent="0.2">
      <c r="H806" s="10" t="str">
        <f t="shared" si="25"/>
        <v>722</v>
      </c>
      <c r="I806" s="10">
        <v>722003</v>
      </c>
      <c r="J806" s="10" t="s">
        <v>838</v>
      </c>
      <c r="K806" s="10" t="str">
        <f t="shared" si="26"/>
        <v>722003 Bavaria Baiershofen</v>
      </c>
    </row>
    <row r="807" spans="8:11" x14ac:dyDescent="0.2">
      <c r="H807" s="10" t="str">
        <f t="shared" si="25"/>
        <v>722</v>
      </c>
      <c r="I807" s="10">
        <v>722004</v>
      </c>
      <c r="J807" s="10" t="s">
        <v>839</v>
      </c>
      <c r="K807" s="10" t="str">
        <f t="shared" si="26"/>
        <v>722004 Gemütlichkeit Biberbach</v>
      </c>
    </row>
    <row r="808" spans="8:11" x14ac:dyDescent="0.2">
      <c r="H808" s="10" t="str">
        <f t="shared" si="25"/>
        <v>722</v>
      </c>
      <c r="I808" s="10">
        <v>722005</v>
      </c>
      <c r="J808" s="10" t="s">
        <v>840</v>
      </c>
      <c r="K808" s="10" t="str">
        <f t="shared" si="26"/>
        <v>722005 Frohsinn Binswangen e.V.</v>
      </c>
    </row>
    <row r="809" spans="8:11" x14ac:dyDescent="0.2">
      <c r="H809" s="10" t="str">
        <f t="shared" si="25"/>
        <v>722</v>
      </c>
      <c r="I809" s="10">
        <v>722006</v>
      </c>
      <c r="J809" s="10" t="s">
        <v>841</v>
      </c>
      <c r="K809" s="10" t="str">
        <f t="shared" si="26"/>
        <v>722006 Adlerhorst Blankenburg e.V.</v>
      </c>
    </row>
    <row r="810" spans="8:11" x14ac:dyDescent="0.2">
      <c r="H810" s="10" t="str">
        <f t="shared" si="25"/>
        <v>722</v>
      </c>
      <c r="I810" s="10">
        <v>722007</v>
      </c>
      <c r="J810" s="10" t="s">
        <v>842</v>
      </c>
      <c r="K810" s="10" t="str">
        <f t="shared" si="26"/>
        <v>722007 Ritterburg Bocksberg</v>
      </c>
    </row>
    <row r="811" spans="8:11" x14ac:dyDescent="0.2">
      <c r="H811" s="10" t="str">
        <f t="shared" si="25"/>
        <v>722</v>
      </c>
      <c r="I811" s="10">
        <v>722008</v>
      </c>
      <c r="J811" s="10" t="s">
        <v>843</v>
      </c>
      <c r="K811" s="10" t="str">
        <f t="shared" si="26"/>
        <v>722008 Grüner Baum Buttenwiesen</v>
      </c>
    </row>
    <row r="812" spans="8:11" x14ac:dyDescent="0.2">
      <c r="H812" s="10" t="str">
        <f t="shared" si="25"/>
        <v>722</v>
      </c>
      <c r="I812" s="10">
        <v>722009</v>
      </c>
      <c r="J812" s="10" t="s">
        <v>844</v>
      </c>
      <c r="K812" s="10" t="str">
        <f t="shared" si="26"/>
        <v>722009 Tell Ehingen</v>
      </c>
    </row>
    <row r="813" spans="8:11" x14ac:dyDescent="0.2">
      <c r="H813" s="10" t="str">
        <f t="shared" si="25"/>
        <v>722</v>
      </c>
      <c r="I813" s="10">
        <v>722010</v>
      </c>
      <c r="J813" s="10" t="s">
        <v>845</v>
      </c>
      <c r="K813" s="10" t="str">
        <f t="shared" si="26"/>
        <v>722010 Waldeslust Eisenbrechtshofen</v>
      </c>
    </row>
    <row r="814" spans="8:11" x14ac:dyDescent="0.2">
      <c r="H814" s="10" t="str">
        <f t="shared" si="25"/>
        <v>722</v>
      </c>
      <c r="I814" s="10">
        <v>722011</v>
      </c>
      <c r="J814" s="10" t="s">
        <v>846</v>
      </c>
      <c r="K814" s="10" t="str">
        <f t="shared" si="26"/>
        <v>722011 Alpenrose Emersacker</v>
      </c>
    </row>
    <row r="815" spans="8:11" x14ac:dyDescent="0.2">
      <c r="H815" s="10" t="str">
        <f t="shared" si="25"/>
        <v>722</v>
      </c>
      <c r="I815" s="10">
        <v>722012</v>
      </c>
      <c r="J815" s="10" t="s">
        <v>847</v>
      </c>
      <c r="K815" s="10" t="str">
        <f t="shared" si="26"/>
        <v>722012 Andreas Hofer Eppishofen</v>
      </c>
    </row>
    <row r="816" spans="8:11" x14ac:dyDescent="0.2">
      <c r="H816" s="10" t="str">
        <f t="shared" si="25"/>
        <v>722</v>
      </c>
      <c r="I816" s="10">
        <v>722013</v>
      </c>
      <c r="J816" s="10" t="s">
        <v>848</v>
      </c>
      <c r="K816" s="10" t="str">
        <f t="shared" si="26"/>
        <v>722013 Unter Uns Erlingen</v>
      </c>
    </row>
    <row r="817" spans="8:11" x14ac:dyDescent="0.2">
      <c r="H817" s="10" t="str">
        <f t="shared" si="25"/>
        <v>722</v>
      </c>
      <c r="I817" s="10">
        <v>722014</v>
      </c>
      <c r="J817" s="10" t="s">
        <v>849</v>
      </c>
      <c r="K817" s="10" t="str">
        <f t="shared" si="26"/>
        <v>722014 Eustachius Frauenstetten</v>
      </c>
    </row>
    <row r="818" spans="8:11" x14ac:dyDescent="0.2">
      <c r="H818" s="10" t="str">
        <f t="shared" si="25"/>
        <v>722</v>
      </c>
      <c r="I818" s="10">
        <v>722015</v>
      </c>
      <c r="J818" s="10" t="s">
        <v>850</v>
      </c>
      <c r="K818" s="10" t="str">
        <f t="shared" si="26"/>
        <v>722015 Gemütlichkeit Geratshofen</v>
      </c>
    </row>
    <row r="819" spans="8:11" x14ac:dyDescent="0.2">
      <c r="H819" s="10" t="str">
        <f t="shared" si="25"/>
        <v>722</v>
      </c>
      <c r="I819" s="10">
        <v>722016</v>
      </c>
      <c r="J819" s="10" t="s">
        <v>851</v>
      </c>
      <c r="K819" s="10" t="str">
        <f t="shared" si="26"/>
        <v>722016 Gemütlichkeit Gottmannshofen</v>
      </c>
    </row>
    <row r="820" spans="8:11" x14ac:dyDescent="0.2">
      <c r="H820" s="10" t="str">
        <f t="shared" si="25"/>
        <v>722</v>
      </c>
      <c r="I820" s="10">
        <v>722017</v>
      </c>
      <c r="J820" s="10" t="s">
        <v>852</v>
      </c>
      <c r="K820" s="10" t="str">
        <f t="shared" si="26"/>
        <v>722017 Alpenrose Hausen e.V.</v>
      </c>
    </row>
    <row r="821" spans="8:11" x14ac:dyDescent="0.2">
      <c r="H821" s="10" t="str">
        <f t="shared" si="25"/>
        <v>722</v>
      </c>
      <c r="I821" s="10">
        <v>722018</v>
      </c>
      <c r="J821" s="10" t="s">
        <v>853</v>
      </c>
      <c r="K821" s="10" t="str">
        <f t="shared" si="26"/>
        <v>722018 Ganghofer Hegnenbach</v>
      </c>
    </row>
    <row r="822" spans="8:11" x14ac:dyDescent="0.2">
      <c r="H822" s="10" t="str">
        <f t="shared" si="25"/>
        <v>722</v>
      </c>
      <c r="I822" s="10">
        <v>722019</v>
      </c>
      <c r="J822" s="10" t="s">
        <v>854</v>
      </c>
      <c r="K822" s="10" t="str">
        <f t="shared" si="26"/>
        <v>722019 Lechtal Herbertshofen</v>
      </c>
    </row>
    <row r="823" spans="8:11" x14ac:dyDescent="0.2">
      <c r="H823" s="10" t="str">
        <f t="shared" si="25"/>
        <v>722</v>
      </c>
      <c r="I823" s="10">
        <v>722020</v>
      </c>
      <c r="J823" s="10" t="s">
        <v>855</v>
      </c>
      <c r="K823" s="10" t="str">
        <f t="shared" si="26"/>
        <v>722020 Tirol Hettlingen</v>
      </c>
    </row>
    <row r="824" spans="8:11" x14ac:dyDescent="0.2">
      <c r="H824" s="10" t="str">
        <f t="shared" si="25"/>
        <v>722</v>
      </c>
      <c r="I824" s="10">
        <v>722021</v>
      </c>
      <c r="J824" s="10" t="s">
        <v>856</v>
      </c>
      <c r="K824" s="10" t="str">
        <f t="shared" si="26"/>
        <v>722021 König Ludwig Hirschbach-Possenried</v>
      </c>
    </row>
    <row r="825" spans="8:11" x14ac:dyDescent="0.2">
      <c r="H825" s="10" t="str">
        <f t="shared" si="25"/>
        <v>722</v>
      </c>
      <c r="I825" s="10">
        <v>722022</v>
      </c>
      <c r="J825" s="10" t="s">
        <v>857</v>
      </c>
      <c r="K825" s="10" t="str">
        <f t="shared" si="26"/>
        <v>722022 Frohsinn Hohenreichen</v>
      </c>
    </row>
    <row r="826" spans="8:11" x14ac:dyDescent="0.2">
      <c r="H826" s="10" t="str">
        <f t="shared" si="25"/>
        <v>722</v>
      </c>
      <c r="I826" s="10">
        <v>722023</v>
      </c>
      <c r="J826" s="10" t="s">
        <v>858</v>
      </c>
      <c r="K826" s="10" t="str">
        <f t="shared" si="26"/>
        <v>722023 Bergschützen Kühlenthal</v>
      </c>
    </row>
    <row r="827" spans="8:11" x14ac:dyDescent="0.2">
      <c r="H827" s="10" t="str">
        <f t="shared" si="25"/>
        <v>722</v>
      </c>
      <c r="I827" s="10">
        <v>722024</v>
      </c>
      <c r="J827" s="10" t="s">
        <v>859</v>
      </c>
      <c r="K827" s="10" t="str">
        <f t="shared" si="26"/>
        <v>722024 Gemütlichkeit Langenreichen</v>
      </c>
    </row>
    <row r="828" spans="8:11" x14ac:dyDescent="0.2">
      <c r="H828" s="10" t="str">
        <f t="shared" si="25"/>
        <v>722</v>
      </c>
      <c r="I828" s="10">
        <v>722025</v>
      </c>
      <c r="J828" s="10" t="s">
        <v>860</v>
      </c>
      <c r="K828" s="10" t="str">
        <f t="shared" si="26"/>
        <v>722025 Hallodri Laugna 1888 e.V.</v>
      </c>
    </row>
    <row r="829" spans="8:11" x14ac:dyDescent="0.2">
      <c r="H829" s="10" t="str">
        <f t="shared" si="25"/>
        <v>722</v>
      </c>
      <c r="I829" s="10">
        <v>722026</v>
      </c>
      <c r="J829" s="10" t="s">
        <v>861</v>
      </c>
      <c r="K829" s="10" t="str">
        <f t="shared" si="26"/>
        <v>722026 Tell Lauterbach e.V.</v>
      </c>
    </row>
    <row r="830" spans="8:11" x14ac:dyDescent="0.2">
      <c r="H830" s="10" t="str">
        <f t="shared" si="25"/>
        <v>722</v>
      </c>
      <c r="I830" s="10">
        <v>722027</v>
      </c>
      <c r="J830" s="10" t="s">
        <v>862</v>
      </c>
      <c r="K830" s="10" t="str">
        <f t="shared" si="26"/>
        <v>722027 Burgschützen Markt</v>
      </c>
    </row>
    <row r="831" spans="8:11" x14ac:dyDescent="0.2">
      <c r="H831" s="10" t="str">
        <f t="shared" si="25"/>
        <v>722</v>
      </c>
      <c r="I831" s="10">
        <v>722028</v>
      </c>
      <c r="J831" s="10" t="s">
        <v>863</v>
      </c>
      <c r="K831" s="10" t="str">
        <f t="shared" si="26"/>
        <v>722028 Edelweiß Meitingen e.V.</v>
      </c>
    </row>
    <row r="832" spans="8:11" x14ac:dyDescent="0.2">
      <c r="H832" s="10" t="str">
        <f t="shared" si="25"/>
        <v>722</v>
      </c>
      <c r="I832" s="10">
        <v>722030</v>
      </c>
      <c r="J832" s="10" t="s">
        <v>864</v>
      </c>
      <c r="K832" s="10" t="str">
        <f t="shared" si="26"/>
        <v>722030 Waldeslust Oberthürheim</v>
      </c>
    </row>
    <row r="833" spans="8:11" x14ac:dyDescent="0.2">
      <c r="H833" s="10" t="str">
        <f t="shared" si="25"/>
        <v>722</v>
      </c>
      <c r="I833" s="10">
        <v>722032</v>
      </c>
      <c r="J833" s="10" t="s">
        <v>865</v>
      </c>
      <c r="K833" s="10" t="str">
        <f t="shared" si="26"/>
        <v>722032 "Hubertus" Ostendorf</v>
      </c>
    </row>
    <row r="834" spans="8:11" x14ac:dyDescent="0.2">
      <c r="H834" s="10" t="str">
        <f t="shared" ref="H834:H885" si="27">LEFT(I834,3)</f>
        <v>722</v>
      </c>
      <c r="I834" s="10">
        <v>722033</v>
      </c>
      <c r="J834" s="10" t="s">
        <v>866</v>
      </c>
      <c r="K834" s="10" t="str">
        <f t="shared" ref="K834:K885" si="28">I834&amp;" "&amp;J834</f>
        <v>722033 Hubertus Pfaffenhofen</v>
      </c>
    </row>
    <row r="835" spans="8:11" x14ac:dyDescent="0.2">
      <c r="H835" s="10" t="str">
        <f t="shared" si="27"/>
        <v>722</v>
      </c>
      <c r="I835" s="10">
        <v>722034</v>
      </c>
      <c r="J835" s="10" t="s">
        <v>867</v>
      </c>
      <c r="K835" s="10" t="str">
        <f t="shared" si="28"/>
        <v>722034 Jägerblut Prettelshofen</v>
      </c>
    </row>
    <row r="836" spans="8:11" x14ac:dyDescent="0.2">
      <c r="H836" s="10" t="str">
        <f t="shared" si="27"/>
        <v>722</v>
      </c>
      <c r="I836" s="10">
        <v>722035</v>
      </c>
      <c r="J836" s="10" t="s">
        <v>868</v>
      </c>
      <c r="K836" s="10" t="str">
        <f t="shared" si="28"/>
        <v>722035 Tirol Riedsend</v>
      </c>
    </row>
    <row r="837" spans="8:11" x14ac:dyDescent="0.2">
      <c r="H837" s="10" t="str">
        <f t="shared" si="27"/>
        <v>722</v>
      </c>
      <c r="I837" s="10">
        <v>722036</v>
      </c>
      <c r="J837" s="10" t="s">
        <v>869</v>
      </c>
      <c r="K837" s="10" t="str">
        <f t="shared" si="28"/>
        <v>722036 Ritter Kunz Rischgau</v>
      </c>
    </row>
    <row r="838" spans="8:11" x14ac:dyDescent="0.2">
      <c r="H838" s="10" t="str">
        <f t="shared" si="27"/>
        <v>722</v>
      </c>
      <c r="I838" s="10">
        <v>722037</v>
      </c>
      <c r="J838" s="10" t="s">
        <v>870</v>
      </c>
      <c r="K838" s="10" t="str">
        <f t="shared" si="28"/>
        <v>722037 Tell Roggden</v>
      </c>
    </row>
    <row r="839" spans="8:11" x14ac:dyDescent="0.2">
      <c r="H839" s="10" t="str">
        <f t="shared" si="27"/>
        <v>722</v>
      </c>
      <c r="I839" s="10">
        <v>722038</v>
      </c>
      <c r="J839" s="10" t="s">
        <v>871</v>
      </c>
      <c r="K839" s="10" t="str">
        <f t="shared" si="28"/>
        <v>722038 Gemütlichkeit Sontheim</v>
      </c>
    </row>
    <row r="840" spans="8:11" x14ac:dyDescent="0.2">
      <c r="H840" s="10" t="str">
        <f t="shared" si="27"/>
        <v>722</v>
      </c>
      <c r="I840" s="10">
        <v>722039</v>
      </c>
      <c r="J840" s="10" t="s">
        <v>872</v>
      </c>
      <c r="K840" s="10" t="str">
        <f t="shared" si="28"/>
        <v>722039 Immergrün Unterschöneberg</v>
      </c>
    </row>
    <row r="841" spans="8:11" x14ac:dyDescent="0.2">
      <c r="H841" s="10" t="str">
        <f t="shared" si="27"/>
        <v>722</v>
      </c>
      <c r="I841" s="10">
        <v>722040</v>
      </c>
      <c r="J841" s="10" t="s">
        <v>873</v>
      </c>
      <c r="K841" s="10" t="str">
        <f t="shared" si="28"/>
        <v>722040 Hubertus Unterthürheim</v>
      </c>
    </row>
    <row r="842" spans="8:11" x14ac:dyDescent="0.2">
      <c r="H842" s="10" t="str">
        <f t="shared" si="27"/>
        <v>722</v>
      </c>
      <c r="I842" s="10">
        <v>722041</v>
      </c>
      <c r="J842" s="10" t="s">
        <v>874</v>
      </c>
      <c r="K842" s="10" t="str">
        <f t="shared" si="28"/>
        <v>722041 Eintracht Villenbach</v>
      </c>
    </row>
    <row r="843" spans="8:11" x14ac:dyDescent="0.2">
      <c r="H843" s="10" t="str">
        <f t="shared" si="27"/>
        <v>722</v>
      </c>
      <c r="I843" s="10">
        <v>722042</v>
      </c>
      <c r="J843" s="10" t="s">
        <v>875</v>
      </c>
      <c r="K843" s="10" t="str">
        <f t="shared" si="28"/>
        <v>722042 Frohsinn Wengen</v>
      </c>
    </row>
    <row r="844" spans="8:11" x14ac:dyDescent="0.2">
      <c r="H844" s="10" t="str">
        <f t="shared" si="27"/>
        <v>722</v>
      </c>
      <c r="I844" s="10">
        <v>722043</v>
      </c>
      <c r="J844" s="10" t="s">
        <v>876</v>
      </c>
      <c r="K844" s="10" t="str">
        <f t="shared" si="28"/>
        <v>722043 Feuerschützen Wertingen</v>
      </c>
    </row>
    <row r="845" spans="8:11" x14ac:dyDescent="0.2">
      <c r="H845" s="10" t="str">
        <f t="shared" si="27"/>
        <v>722</v>
      </c>
      <c r="I845" s="10">
        <v>722044</v>
      </c>
      <c r="J845" s="10" t="s">
        <v>877</v>
      </c>
      <c r="K845" s="10" t="str">
        <f t="shared" si="28"/>
        <v>722044 Hallodri Wertingen</v>
      </c>
    </row>
    <row r="846" spans="8:11" x14ac:dyDescent="0.2">
      <c r="H846" s="10" t="str">
        <f t="shared" si="27"/>
        <v>722</v>
      </c>
      <c r="I846" s="10">
        <v>722046</v>
      </c>
      <c r="J846" s="10" t="s">
        <v>878</v>
      </c>
      <c r="K846" s="10" t="str">
        <f t="shared" si="28"/>
        <v>722046 "Tell" Westendorf e.V.</v>
      </c>
    </row>
    <row r="847" spans="8:11" x14ac:dyDescent="0.2">
      <c r="H847" s="10" t="str">
        <f t="shared" si="27"/>
        <v>722</v>
      </c>
      <c r="I847" s="10">
        <v>722047</v>
      </c>
      <c r="J847" s="10" t="s">
        <v>879</v>
      </c>
      <c r="K847" s="10" t="str">
        <f t="shared" si="28"/>
        <v>722047 Immergrün Wörleschwang</v>
      </c>
    </row>
    <row r="848" spans="8:11" x14ac:dyDescent="0.2">
      <c r="H848" s="10" t="str">
        <f t="shared" si="27"/>
        <v>722</v>
      </c>
      <c r="I848" s="10">
        <v>722048</v>
      </c>
      <c r="J848" s="10" t="s">
        <v>880</v>
      </c>
      <c r="K848" s="10" t="str">
        <f t="shared" si="28"/>
        <v>722048 Falkenhorst Wortelstetten</v>
      </c>
    </row>
    <row r="849" spans="8:11" x14ac:dyDescent="0.2">
      <c r="H849" s="10" t="str">
        <f t="shared" si="27"/>
        <v>722</v>
      </c>
      <c r="I849" s="10">
        <v>722049</v>
      </c>
      <c r="J849" s="10" t="s">
        <v>881</v>
      </c>
      <c r="K849" s="10" t="str">
        <f t="shared" si="28"/>
        <v>722049 Diana Zusamaltheim</v>
      </c>
    </row>
    <row r="850" spans="8:11" x14ac:dyDescent="0.2">
      <c r="H850" s="10" t="str">
        <f t="shared" si="27"/>
        <v>722</v>
      </c>
      <c r="I850" s="10">
        <v>722050</v>
      </c>
      <c r="J850" s="10" t="s">
        <v>882</v>
      </c>
      <c r="K850" s="10" t="str">
        <f t="shared" si="28"/>
        <v>722050 Eichenlaub Zusamzell</v>
      </c>
    </row>
    <row r="851" spans="8:11" x14ac:dyDescent="0.2">
      <c r="H851" s="10" t="str">
        <f t="shared" si="27"/>
        <v>723</v>
      </c>
      <c r="I851" s="10">
        <v>723001</v>
      </c>
      <c r="J851" s="10" t="s">
        <v>883</v>
      </c>
      <c r="K851" s="10" t="str">
        <f t="shared" si="28"/>
        <v>723001 SV Ebratshofen</v>
      </c>
    </row>
    <row r="852" spans="8:11" x14ac:dyDescent="0.2">
      <c r="H852" s="10" t="str">
        <f t="shared" si="27"/>
        <v>723</v>
      </c>
      <c r="I852" s="10">
        <v>723002</v>
      </c>
      <c r="J852" s="10" t="s">
        <v>884</v>
      </c>
      <c r="K852" s="10" t="str">
        <f t="shared" si="28"/>
        <v>723002 SV Ellhofen</v>
      </c>
    </row>
    <row r="853" spans="8:11" x14ac:dyDescent="0.2">
      <c r="H853" s="10" t="str">
        <f t="shared" si="27"/>
        <v>723</v>
      </c>
      <c r="I853" s="10">
        <v>723003</v>
      </c>
      <c r="J853" s="10" t="s">
        <v>885</v>
      </c>
      <c r="K853" s="10" t="str">
        <f t="shared" si="28"/>
        <v>723003 SV Gestratz</v>
      </c>
    </row>
    <row r="854" spans="8:11" x14ac:dyDescent="0.2">
      <c r="H854" s="10" t="str">
        <f t="shared" si="27"/>
        <v>723</v>
      </c>
      <c r="I854" s="10">
        <v>723004</v>
      </c>
      <c r="J854" s="10" t="s">
        <v>886</v>
      </c>
      <c r="K854" s="10" t="str">
        <f t="shared" si="28"/>
        <v>723004 SV Grünenbach-Schönau</v>
      </c>
    </row>
    <row r="855" spans="8:11" x14ac:dyDescent="0.2">
      <c r="H855" s="10" t="str">
        <f t="shared" si="27"/>
        <v>723</v>
      </c>
      <c r="I855" s="10">
        <v>723005</v>
      </c>
      <c r="J855" s="10" t="s">
        <v>887</v>
      </c>
      <c r="K855" s="10" t="str">
        <f t="shared" si="28"/>
        <v>723005 SV Hege e. V.</v>
      </c>
    </row>
    <row r="856" spans="8:11" x14ac:dyDescent="0.2">
      <c r="H856" s="10" t="str">
        <f t="shared" si="27"/>
        <v>723</v>
      </c>
      <c r="I856" s="10">
        <v>723006</v>
      </c>
      <c r="J856" s="10" t="s">
        <v>888</v>
      </c>
      <c r="K856" s="10" t="str">
        <f t="shared" si="28"/>
        <v>723006 SV Heimenkirch</v>
      </c>
    </row>
    <row r="857" spans="8:11" x14ac:dyDescent="0.2">
      <c r="H857" s="10" t="str">
        <f t="shared" si="27"/>
        <v>723</v>
      </c>
      <c r="I857" s="10">
        <v>723007</v>
      </c>
      <c r="J857" s="10" t="s">
        <v>889</v>
      </c>
      <c r="K857" s="10" t="str">
        <f t="shared" si="28"/>
        <v>723007 Kgl. priv. SG Hergensweiler</v>
      </c>
    </row>
    <row r="858" spans="8:11" x14ac:dyDescent="0.2">
      <c r="H858" s="10" t="str">
        <f t="shared" si="27"/>
        <v>723</v>
      </c>
      <c r="I858" s="10">
        <v>723008</v>
      </c>
      <c r="J858" s="10" t="s">
        <v>890</v>
      </c>
      <c r="K858" s="10" t="str">
        <f t="shared" si="28"/>
        <v>723008 SV Eintracht Hoyren</v>
      </c>
    </row>
    <row r="859" spans="8:11" x14ac:dyDescent="0.2">
      <c r="H859" s="10" t="str">
        <f t="shared" si="27"/>
        <v>723</v>
      </c>
      <c r="I859" s="10">
        <v>723009</v>
      </c>
      <c r="J859" s="10" t="s">
        <v>891</v>
      </c>
      <c r="K859" s="10" t="str">
        <f t="shared" si="28"/>
        <v>723009 ESV Lindau</v>
      </c>
    </row>
    <row r="860" spans="8:11" x14ac:dyDescent="0.2">
      <c r="H860" s="10" t="str">
        <f t="shared" si="27"/>
        <v>723</v>
      </c>
      <c r="I860" s="10">
        <v>723010</v>
      </c>
      <c r="J860" s="10" t="s">
        <v>892</v>
      </c>
      <c r="K860" s="10" t="str">
        <f t="shared" si="28"/>
        <v>723010 Kgl. priv. SG Lindau</v>
      </c>
    </row>
    <row r="861" spans="8:11" x14ac:dyDescent="0.2">
      <c r="H861" s="10" t="str">
        <f t="shared" si="27"/>
        <v>723</v>
      </c>
      <c r="I861" s="10">
        <v>723011</v>
      </c>
      <c r="J861" s="10" t="s">
        <v>893</v>
      </c>
      <c r="K861" s="10" t="str">
        <f t="shared" si="28"/>
        <v>723011 Kgl. priv. SG Lindenberg</v>
      </c>
    </row>
    <row r="862" spans="8:11" x14ac:dyDescent="0.2">
      <c r="H862" s="10" t="str">
        <f t="shared" si="27"/>
        <v>723</v>
      </c>
      <c r="I862" s="10">
        <v>723012</v>
      </c>
      <c r="J862" s="10" t="s">
        <v>894</v>
      </c>
      <c r="K862" s="10" t="str">
        <f t="shared" si="28"/>
        <v>723012 SV Maierhöfen-Riedholz</v>
      </c>
    </row>
    <row r="863" spans="8:11" x14ac:dyDescent="0.2">
      <c r="H863" s="10" t="str">
        <f t="shared" si="27"/>
        <v>723</v>
      </c>
      <c r="I863" s="10">
        <v>723013</v>
      </c>
      <c r="J863" s="10" t="s">
        <v>895</v>
      </c>
      <c r="K863" s="10" t="str">
        <f t="shared" si="28"/>
        <v>723013 SG Maria Thann</v>
      </c>
    </row>
    <row r="864" spans="8:11" x14ac:dyDescent="0.2">
      <c r="H864" s="10" t="str">
        <f t="shared" si="27"/>
        <v>723</v>
      </c>
      <c r="I864" s="10">
        <v>723014</v>
      </c>
      <c r="J864" s="10" t="s">
        <v>896</v>
      </c>
      <c r="K864" s="10" t="str">
        <f t="shared" si="28"/>
        <v>723014 SV Mittelhofen</v>
      </c>
    </row>
    <row r="865" spans="8:11" x14ac:dyDescent="0.2">
      <c r="H865" s="10" t="str">
        <f t="shared" si="27"/>
        <v>723</v>
      </c>
      <c r="I865" s="10">
        <v>723015</v>
      </c>
      <c r="J865" s="10" t="s">
        <v>897</v>
      </c>
      <c r="K865" s="10" t="str">
        <f t="shared" si="28"/>
        <v>723015 SG Niederstaufen</v>
      </c>
    </row>
    <row r="866" spans="8:11" x14ac:dyDescent="0.2">
      <c r="H866" s="10" t="str">
        <f t="shared" si="27"/>
        <v>723</v>
      </c>
      <c r="I866" s="10">
        <v>723016</v>
      </c>
      <c r="J866" s="10" t="s">
        <v>898</v>
      </c>
      <c r="K866" s="10" t="str">
        <f t="shared" si="28"/>
        <v>723016 SV Genhofen</v>
      </c>
    </row>
    <row r="867" spans="8:11" x14ac:dyDescent="0.2">
      <c r="H867" s="10" t="str">
        <f t="shared" si="27"/>
        <v>723</v>
      </c>
      <c r="I867" s="10">
        <v>723017</v>
      </c>
      <c r="J867" s="10" t="s">
        <v>899</v>
      </c>
      <c r="K867" s="10" t="str">
        <f t="shared" si="28"/>
        <v>723017 SV Nonnenhorn</v>
      </c>
    </row>
    <row r="868" spans="8:11" x14ac:dyDescent="0.2">
      <c r="H868" s="10" t="str">
        <f t="shared" si="27"/>
        <v>723</v>
      </c>
      <c r="I868" s="10">
        <v>723018</v>
      </c>
      <c r="J868" s="10" t="s">
        <v>900</v>
      </c>
      <c r="K868" s="10" t="str">
        <f t="shared" si="28"/>
        <v>723018 Kgl. priv. SG Oberreute</v>
      </c>
    </row>
    <row r="869" spans="8:11" x14ac:dyDescent="0.2">
      <c r="H869" s="10" t="str">
        <f t="shared" si="27"/>
        <v>723</v>
      </c>
      <c r="I869" s="10">
        <v>723019</v>
      </c>
      <c r="J869" s="10" t="s">
        <v>901</v>
      </c>
      <c r="K869" s="10" t="str">
        <f t="shared" si="28"/>
        <v>723019 SV Oberthalhofen</v>
      </c>
    </row>
    <row r="870" spans="8:11" x14ac:dyDescent="0.2">
      <c r="H870" s="10" t="str">
        <f t="shared" si="27"/>
        <v>723</v>
      </c>
      <c r="I870" s="10">
        <v>723020</v>
      </c>
      <c r="J870" s="10" t="s">
        <v>902</v>
      </c>
      <c r="K870" s="10" t="str">
        <f t="shared" si="28"/>
        <v>723020 SV Opfenbach</v>
      </c>
    </row>
    <row r="871" spans="8:11" x14ac:dyDescent="0.2">
      <c r="H871" s="10" t="str">
        <f t="shared" si="27"/>
        <v>723</v>
      </c>
      <c r="I871" s="10">
        <v>723021</v>
      </c>
      <c r="J871" s="10" t="s">
        <v>903</v>
      </c>
      <c r="K871" s="10" t="str">
        <f t="shared" si="28"/>
        <v>723021 SV Riedhirsch</v>
      </c>
    </row>
    <row r="872" spans="8:11" x14ac:dyDescent="0.2">
      <c r="H872" s="10" t="str">
        <f t="shared" si="27"/>
        <v>723</v>
      </c>
      <c r="I872" s="10">
        <v>723022</v>
      </c>
      <c r="J872" s="10" t="s">
        <v>904</v>
      </c>
      <c r="K872" s="10" t="str">
        <f t="shared" si="28"/>
        <v>723022 Kgl. priv. SG Röthenbach</v>
      </c>
    </row>
    <row r="873" spans="8:11" x14ac:dyDescent="0.2">
      <c r="H873" s="10" t="str">
        <f t="shared" si="27"/>
        <v>723</v>
      </c>
      <c r="I873" s="10">
        <v>723023</v>
      </c>
      <c r="J873" s="10" t="s">
        <v>905</v>
      </c>
      <c r="K873" s="10" t="str">
        <f t="shared" si="28"/>
        <v>723023 SV Sigmarszell</v>
      </c>
    </row>
    <row r="874" spans="8:11" x14ac:dyDescent="0.2">
      <c r="H874" s="10" t="str">
        <f t="shared" si="27"/>
        <v>723</v>
      </c>
      <c r="I874" s="10">
        <v>723024</v>
      </c>
      <c r="J874" s="10" t="s">
        <v>906</v>
      </c>
      <c r="K874" s="10" t="str">
        <f t="shared" si="28"/>
        <v>723024 SV Simmerberg</v>
      </c>
    </row>
    <row r="875" spans="8:11" x14ac:dyDescent="0.2">
      <c r="H875" s="10" t="str">
        <f t="shared" si="27"/>
        <v>723</v>
      </c>
      <c r="I875" s="10">
        <v>723025</v>
      </c>
      <c r="J875" s="10" t="s">
        <v>907</v>
      </c>
      <c r="K875" s="10" t="str">
        <f t="shared" si="28"/>
        <v>723025 SV Scheffau</v>
      </c>
    </row>
    <row r="876" spans="8:11" x14ac:dyDescent="0.2">
      <c r="H876" s="10" t="str">
        <f t="shared" si="27"/>
        <v>723</v>
      </c>
      <c r="I876" s="10">
        <v>723026</v>
      </c>
      <c r="J876" s="10" t="s">
        <v>908</v>
      </c>
      <c r="K876" s="10" t="str">
        <f t="shared" si="28"/>
        <v>723026 Kgl. priv. SG Scheidegg</v>
      </c>
    </row>
    <row r="877" spans="8:11" x14ac:dyDescent="0.2">
      <c r="H877" s="10" t="str">
        <f t="shared" si="27"/>
        <v>723</v>
      </c>
      <c r="I877" s="10">
        <v>723027</v>
      </c>
      <c r="J877" s="10" t="s">
        <v>909</v>
      </c>
      <c r="K877" s="10" t="str">
        <f t="shared" si="28"/>
        <v>723027 Kgl. priv. SG Weiler</v>
      </c>
    </row>
    <row r="878" spans="8:11" x14ac:dyDescent="0.2">
      <c r="H878" s="10" t="str">
        <f t="shared" si="27"/>
        <v>723</v>
      </c>
      <c r="I878" s="10">
        <v>723028</v>
      </c>
      <c r="J878" s="10" t="s">
        <v>910</v>
      </c>
      <c r="K878" s="10" t="str">
        <f t="shared" si="28"/>
        <v>723028 SG Wohmbrechts</v>
      </c>
    </row>
    <row r="879" spans="8:11" x14ac:dyDescent="0.2">
      <c r="H879" s="10" t="str">
        <f t="shared" si="27"/>
        <v>723</v>
      </c>
      <c r="I879" s="10">
        <v>723029</v>
      </c>
      <c r="J879" s="10" t="s">
        <v>911</v>
      </c>
      <c r="K879" s="10" t="str">
        <f t="shared" si="28"/>
        <v>723029 SV Weißensberg</v>
      </c>
    </row>
    <row r="880" spans="8:11" x14ac:dyDescent="0.2">
      <c r="H880" s="10" t="str">
        <f t="shared" si="27"/>
        <v>723</v>
      </c>
      <c r="I880" s="10">
        <v>723030</v>
      </c>
      <c r="J880" s="10" t="s">
        <v>912</v>
      </c>
      <c r="K880" s="10" t="str">
        <f t="shared" si="28"/>
        <v>723030 Lindenberger Bogenschützen</v>
      </c>
    </row>
    <row r="881" spans="8:11" x14ac:dyDescent="0.2">
      <c r="H881" s="10" t="str">
        <f t="shared" si="27"/>
        <v>723</v>
      </c>
      <c r="I881" s="10">
        <v>723031</v>
      </c>
      <c r="J881" s="10" t="s">
        <v>913</v>
      </c>
      <c r="K881" s="10" t="str">
        <f t="shared" si="28"/>
        <v>723031 Verein d.Jagd-u.Sportschützen e.V.</v>
      </c>
    </row>
    <row r="882" spans="8:11" x14ac:dyDescent="0.2">
      <c r="H882" s="10" t="str">
        <f t="shared" si="27"/>
        <v>723</v>
      </c>
      <c r="I882" s="10">
        <v>723032</v>
      </c>
      <c r="J882" s="10" t="s">
        <v>914</v>
      </c>
      <c r="K882" s="10" t="str">
        <f t="shared" si="28"/>
        <v>723032 Böllersch. d. Schützengilde Deuchelried</v>
      </c>
    </row>
    <row r="883" spans="8:11" x14ac:dyDescent="0.2">
      <c r="H883" s="10" t="str">
        <f t="shared" si="27"/>
        <v>723</v>
      </c>
      <c r="I883" s="10">
        <v>723033</v>
      </c>
      <c r="J883" s="10" t="s">
        <v>915</v>
      </c>
      <c r="K883" s="10" t="str">
        <f t="shared" si="28"/>
        <v>723033 Sportschützen Westallgäu</v>
      </c>
    </row>
    <row r="884" spans="8:11" x14ac:dyDescent="0.2">
      <c r="H884" s="10" t="str">
        <f t="shared" si="27"/>
        <v>723</v>
      </c>
      <c r="I884" s="10">
        <v>723034</v>
      </c>
      <c r="J884" s="10" t="s">
        <v>916</v>
      </c>
      <c r="K884" s="10" t="str">
        <f t="shared" si="28"/>
        <v>723034 Förderverein SV Heimenkirch e.V.</v>
      </c>
    </row>
    <row r="885" spans="8:11" x14ac:dyDescent="0.2">
      <c r="H885" s="10" t="str">
        <f t="shared" si="27"/>
        <v>723</v>
      </c>
      <c r="I885" s="10">
        <v>723035</v>
      </c>
      <c r="J885" s="10" t="s">
        <v>917</v>
      </c>
      <c r="K885" s="10" t="str">
        <f t="shared" si="28"/>
        <v>723035 Freie Bogenschützen Bodolz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26</vt:i4>
      </vt:variant>
    </vt:vector>
  </HeadingPairs>
  <TitlesOfParts>
    <vt:vector size="28" baseType="lpstr">
      <vt:lpstr>Biathlon</vt:lpstr>
      <vt:lpstr>Daten</vt:lpstr>
      <vt:lpstr>_701</vt:lpstr>
      <vt:lpstr>_702</vt:lpstr>
      <vt:lpstr>_703</vt:lpstr>
      <vt:lpstr>_704</vt:lpstr>
      <vt:lpstr>_705</vt:lpstr>
      <vt:lpstr>_706</vt:lpstr>
      <vt:lpstr>_707</vt:lpstr>
      <vt:lpstr>_709</vt:lpstr>
      <vt:lpstr>_710</vt:lpstr>
      <vt:lpstr>_711</vt:lpstr>
      <vt:lpstr>_712</vt:lpstr>
      <vt:lpstr>_713</vt:lpstr>
      <vt:lpstr>_714</vt:lpstr>
      <vt:lpstr>_715</vt:lpstr>
      <vt:lpstr>_716</vt:lpstr>
      <vt:lpstr>_717</vt:lpstr>
      <vt:lpstr>_718</vt:lpstr>
      <vt:lpstr>_719</vt:lpstr>
      <vt:lpstr>_720</vt:lpstr>
      <vt:lpstr>_721</vt:lpstr>
      <vt:lpstr>_722</vt:lpstr>
      <vt:lpstr>_723</vt:lpstr>
      <vt:lpstr>Biathlon!Druckbereich</vt:lpstr>
      <vt:lpstr>Gau</vt:lpstr>
      <vt:lpstr>Gau_M</vt:lpstr>
      <vt:lpstr>Gaue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Meldprogramm Shooty_Cup</dc:title>
  <dc:subject>Bezirks Schwaben</dc:subject>
  <dc:creator>Tillmann</dc:creator>
  <dc:description>Stand 06.12.02</dc:description>
  <cp:lastModifiedBy>Gunther Langer</cp:lastModifiedBy>
  <cp:lastPrinted>2012-12-10T18:13:07Z</cp:lastPrinted>
  <dcterms:created xsi:type="dcterms:W3CDTF">2004-11-20T09:53:54Z</dcterms:created>
  <dcterms:modified xsi:type="dcterms:W3CDTF">2022-12-31T11:00:57Z</dcterms:modified>
</cp:coreProperties>
</file>